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James.Riccio\Downloads\"/>
    </mc:Choice>
  </mc:AlternateContent>
  <xr:revisionPtr revIDLastSave="0" documentId="13_ncr:1_{74B77C16-72D1-43C8-85BE-8765DF685BB7}" xr6:coauthVersionLast="47" xr6:coauthVersionMax="47" xr10:uidLastSave="{00000000-0000-0000-0000-000000000000}"/>
  <bookViews>
    <workbookView xWindow="-120" yWindow="-120" windowWidth="29040" windowHeight="15840" xr2:uid="{00000000-000D-0000-FFFF-FFFF00000000}"/>
  </bookViews>
  <sheets>
    <sheet name="Concise Lot Listing" sheetId="1" r:id="rId1"/>
    <sheet name="Detailed Lot List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alcChain>
</file>

<file path=xl/sharedStrings.xml><?xml version="1.0" encoding="utf-8"?>
<sst xmlns="http://schemas.openxmlformats.org/spreadsheetml/2006/main" count="1631" uniqueCount="480">
  <si>
    <t>Sotheby's Wine | N11488 | Whisky &amp; Whiskey | America's Finest Bourbon and Rye Through the Decades</t>
  </si>
  <si>
    <t>Live Auction: 20 January 2024 | 5:30 PM EST</t>
  </si>
  <si>
    <t>Lot Number</t>
  </si>
  <si>
    <t>Lot Concise Description</t>
  </si>
  <si>
    <t>Low Estimate</t>
  </si>
  <si>
    <t>High Estimate</t>
  </si>
  <si>
    <t>Description</t>
  </si>
  <si>
    <t>Link</t>
  </si>
  <si>
    <t>Old Rip Van Winkle 7 Year Old 107 Proof NV (1 45QT)</t>
  </si>
  <si>
    <t>https://www.sothebys.com/en/buy/auction/2024/americas-finest-bourbon-and-rye-through-the-decades/old-rip-van-winkle-7-year-old-107-proof-nv-1-4-5</t>
  </si>
  <si>
    <t>Old Rip Van Winkle 10 Year Old 107 Proof NV (1 BT75)</t>
  </si>
  <si>
    <t>https://www.sothebys.com/en/buy/auction/2024/americas-finest-bourbon-and-rye-through-the-decades/old-rip-van-winkle-10-year-old-107-proof-nv-1-bt</t>
  </si>
  <si>
    <t>https://www.sothebys.com/en/buy/auction/2024/americas-finest-bourbon-and-rye-through-the-decades/old-rip-van-winkle-10-year-old-107-proof-nv-1-bt-2</t>
  </si>
  <si>
    <t>https://www.sothebys.com/en/buy/auction/2024/americas-finest-bourbon-and-rye-through-the-decades/old-rip-van-winkle-10-year-old-107-proof-nv-1-bt-3</t>
  </si>
  <si>
    <t>https://www.sothebys.com/en/buy/auction/2024/americas-finest-bourbon-and-rye-through-the-decades/old-rip-van-winkle-10-year-old-107-proof-nv-1-bt-4</t>
  </si>
  <si>
    <t>Van Winkle 12 Year Old Special Reserve Lot "B" 90.4 Proof NV (1 BT75)</t>
  </si>
  <si>
    <t>https://www.sothebys.com/en/buy/auction/2024/americas-finest-bourbon-and-rye-through-the-decades/van-winkle-12-year-old-special-reserve-lot-b-90-4</t>
  </si>
  <si>
    <t>https://www.sothebys.com/en/buy/auction/2024/americas-finest-bourbon-and-rye-through-the-decades/van-winkle-12-year-old-special-reserve-lot-b-90-4-2</t>
  </si>
  <si>
    <t>https://www.sothebys.com/en/buy/auction/2024/americas-finest-bourbon-and-rye-through-the-decades/van-winkle-12-year-old-special-reserve-lot-b-90-4-3</t>
  </si>
  <si>
    <t>https://www.sothebys.com/en/buy/auction/2024/americas-finest-bourbon-and-rye-through-the-decades/van-winkle-12-year-old-special-reserve-lot-b-90-4-4</t>
  </si>
  <si>
    <t>https://www.sothebys.com/en/buy/auction/2024/americas-finest-bourbon-and-rye-through-the-decades/van-winkle-12-year-old-special-reserve-lot-b-90-4-5</t>
  </si>
  <si>
    <t>https://www.sothebys.com/en/buy/auction/2024/americas-finest-bourbon-and-rye-through-the-decades/van-winkle-12-year-old-special-reserve-lot-b-90-4-6</t>
  </si>
  <si>
    <t>https://www.sothebys.com/en/buy/auction/2024/americas-finest-bourbon-and-rye-through-the-decades/van-winkle-12-year-old-special-reserve-lot-b-90-4-7</t>
  </si>
  <si>
    <t>Van Winkle Family Reserve Rye 13 Year Old 95.6 Proof NV (1 BT75)</t>
  </si>
  <si>
    <t>https://www.sothebys.com/en/buy/auction/2024/americas-finest-bourbon-and-rye-through-the-decades/van-winkle-family-reserve-rye-13-year-old-95-6</t>
  </si>
  <si>
    <t>https://www.sothebys.com/en/buy/auction/2024/americas-finest-bourbon-and-rye-through-the-decades/van-winkle-family-reserve-rye-13-year-old-95-6-2</t>
  </si>
  <si>
    <t>https://www.sothebys.com/en/buy/auction/2024/americas-finest-bourbon-and-rye-through-the-decades/van-winkle-family-reserve-rye-13-year-old-95-6-3</t>
  </si>
  <si>
    <t>https://www.sothebys.com/en/buy/auction/2024/americas-finest-bourbon-and-rye-through-the-decades/van-winkle-family-reserve-rye-13-year-old-95-6-4</t>
  </si>
  <si>
    <t>https://www.sothebys.com/en/buy/auction/2024/americas-finest-bourbon-and-rye-through-the-decades/van-winkle-family-reserve-rye-13-year-old-95-6-5</t>
  </si>
  <si>
    <t>https://www.sothebys.com/en/buy/auction/2024/americas-finest-bourbon-and-rye-through-the-decades/van-winkle-family-reserve-rye-13-year-old-95-6-6</t>
  </si>
  <si>
    <t>https://www.sothebys.com/en/buy/auction/2024/americas-finest-bourbon-and-rye-through-the-decades/van-winkle-family-reserve-rye-13-year-old-95-6-7</t>
  </si>
  <si>
    <t>https://www.sothebys.com/en/buy/auction/2024/americas-finest-bourbon-and-rye-through-the-decades/van-winkle-family-reserve-rye-13-year-old-95-6-8</t>
  </si>
  <si>
    <t>https://www.sothebys.com/en/buy/auction/2024/americas-finest-bourbon-and-rye-through-the-decades/van-winkle-family-reserve-rye-13-year-old-95-6-9</t>
  </si>
  <si>
    <t>Van Winkle Family Reserve Rye 100 Proof 1985 (1 BT70)</t>
  </si>
  <si>
    <t>https://www.sothebys.com/en/buy/auction/2024/americas-finest-bourbon-and-rye-through-the-decades/van-winkle-family-reserve-rye-100-proof-1985-1-bt</t>
  </si>
  <si>
    <t>Van Winkle Family Reserve 14 Year Old 90.4 Proof 1970 (1 BT70)</t>
  </si>
  <si>
    <t>https://www.sothebys.com/en/buy/auction/2024/americas-finest-bourbon-and-rye-through-the-decades/van-winkle-family-reserve-14-year-old-90-4-proof</t>
  </si>
  <si>
    <t>Pappy Van Winkle's 15 Year Old Family Reserve 107 proof NV (1 BT75)</t>
  </si>
  <si>
    <t>https://www.sothebys.com/en/buy/auction/2024/americas-finest-bourbon-and-rye-through-the-decades/pappy-van-winkles-15-year-old-family-reserve-107</t>
  </si>
  <si>
    <t>https://www.sothebys.com/en/buy/auction/2024/americas-finest-bourbon-and-rye-through-the-decades/pappy-van-winkles-15-year-old-family-reserve-107-2</t>
  </si>
  <si>
    <t>https://www.sothebys.com/en/buy/auction/2024/americas-finest-bourbon-and-rye-through-the-decades/pappy-van-winkles-15-year-old-family-reserve-107-3</t>
  </si>
  <si>
    <t>https://www.sothebys.com/en/buy/auction/2024/americas-finest-bourbon-and-rye-through-the-decades/pappy-van-winkles-15-year-old-family-reserve-107-4</t>
  </si>
  <si>
    <t>https://www.sothebys.com/en/buy/auction/2024/americas-finest-bourbon-and-rye-through-the-decades/pappy-van-winkles-15-year-old-family-reserve-107-5</t>
  </si>
  <si>
    <t>https://www.sothebys.com/en/buy/auction/2024/americas-finest-bourbon-and-rye-through-the-decades/pappy-van-winkles-15-year-old-family-reserve-107-6</t>
  </si>
  <si>
    <t>https://www.sothebys.com/en/buy/auction/2024/americas-finest-bourbon-and-rye-through-the-decades/pappy-van-winkles-15-year-old-family-reserve-107-7</t>
  </si>
  <si>
    <t>https://www.sothebys.com/en/buy/auction/2024/americas-finest-bourbon-and-rye-through-the-decades/pappy-van-winkles-15-year-old-family-reserve-107-8</t>
  </si>
  <si>
    <t>https://www.sothebys.com/en/buy/auction/2024/americas-finest-bourbon-and-rye-through-the-decades/pappy-van-winkles-15-year-old-family-reserve-107-9</t>
  </si>
  <si>
    <t>https://www.sothebys.com/en/buy/auction/2024/americas-finest-bourbon-and-rye-through-the-decades/pappy-van-winkles-15-year-old-family-reserve-107-10</t>
  </si>
  <si>
    <t>https://www.sothebys.com/en/buy/auction/2024/americas-finest-bourbon-and-rye-through-the-decades/pappy-van-winkles-15-year-old-family-reserve-107-11</t>
  </si>
  <si>
    <t>Van Winkle Family Reserve 16 Year Old 101 Proof 1974 (1 BT75)</t>
  </si>
  <si>
    <t>https://www.sothebys.com/en/buy/auction/2024/americas-finest-bourbon-and-rye-through-the-decades/van-winkle-family-reserve-16-year-old-101-proof</t>
  </si>
  <si>
    <t>Twisted Spoke 16 Year Old 105 Proof NV (1 BT75)</t>
  </si>
  <si>
    <t>https://www.sothebys.com/en/buy/auction/2024/americas-finest-bourbon-and-rye-through-the-decades/twisted-spoke-16-year-old-105-proof-nv-1-bt-75cl</t>
  </si>
  <si>
    <t>Pappy Van Winkle's 20 Year Old Family Reserve 90.4 Proof NV (1 BT75)</t>
  </si>
  <si>
    <t>https://www.sothebys.com/en/buy/auction/2024/americas-finest-bourbon-and-rye-through-the-decades/pappy-van-winkles-20-year-old-family-reserve-90-4</t>
  </si>
  <si>
    <t>https://www.sothebys.com/en/buy/auction/2024/americas-finest-bourbon-and-rye-through-the-decades/pappy-van-winkles-20-year-old-family-reserve-90-4-2</t>
  </si>
  <si>
    <t>https://www.sothebys.com/en/buy/auction/2024/americas-finest-bourbon-and-rye-through-the-decades/pappy-van-winkles-20-year-old-family-reserve-90-4-3</t>
  </si>
  <si>
    <t>https://www.sothebys.com/en/buy/auction/2024/americas-finest-bourbon-and-rye-through-the-decades/pappy-van-winkles-20-year-old-family-reserve-90-4-4</t>
  </si>
  <si>
    <t>https://www.sothebys.com/en/buy/auction/2024/americas-finest-bourbon-and-rye-through-the-decades/pappy-van-winkles-20-year-old-family-reserve-90-4-5</t>
  </si>
  <si>
    <t>https://www.sothebys.com/en/buy/auction/2024/americas-finest-bourbon-and-rye-through-the-decades/pappy-van-winkles-20-year-old-family-reserve-90-4-6</t>
  </si>
  <si>
    <t>https://www.sothebys.com/en/buy/auction/2024/americas-finest-bourbon-and-rye-through-the-decades/pappy-van-winkles-20-year-old-family-reserve-90-4-7</t>
  </si>
  <si>
    <t>https://www.sothebys.com/en/buy/auction/2024/americas-finest-bourbon-and-rye-through-the-decades/pappy-van-winkles-20-year-old-family-reserve-90-4-8</t>
  </si>
  <si>
    <t>Pappy Van Winkle's 20 Year Old Family Reserve RNM Restaurant Single Barrel 90.4 Proof 1986 (12 BT75)</t>
  </si>
  <si>
    <t>https://www.sothebys.com/en/buy/auction/2024/americas-finest-bourbon-and-rye-through-the-decades/pappy-van-winkles-20-year-old-family-reserve-rnm</t>
  </si>
  <si>
    <t>Pappy Van Winkle's 23 Year Old Family Reserve 95.6 Proof NV (1 BT75)</t>
  </si>
  <si>
    <t>https://www.sothebys.com/en/buy/auction/2024/americas-finest-bourbon-and-rye-through-the-decades/pappy-van-winkles-23-year-old-family-reserve-95-6</t>
  </si>
  <si>
    <t>https://www.sothebys.com/en/buy/auction/2024/americas-finest-bourbon-and-rye-through-the-decades/pappy-van-winkles-23-year-old-family-reserve-95-6-2</t>
  </si>
  <si>
    <t>https://www.sothebys.com/en/buy/auction/2024/americas-finest-bourbon-and-rye-through-the-decades/pappy-van-winkles-23-year-old-family-reserve-95-6-3</t>
  </si>
  <si>
    <t>https://www.sothebys.com/en/buy/auction/2024/americas-finest-bourbon-and-rye-through-the-decades/pappy-van-winkles-23-year-old-family-reserve-95-6-4</t>
  </si>
  <si>
    <t>https://www.sothebys.com/en/buy/auction/2024/americas-finest-bourbon-and-rye-through-the-decades/pappy-van-winkles-23-year-old-family-reserve-95-6-5</t>
  </si>
  <si>
    <t>https://www.sothebys.com/en/buy/auction/2024/americas-finest-bourbon-and-rye-through-the-decades/pappy-van-winkles-23-year-old-family-reserve-95-6-6</t>
  </si>
  <si>
    <t>https://www.sothebys.com/en/buy/auction/2024/americas-finest-bourbon-and-rye-through-the-decades/pappy-van-winkles-23-year-old-family-reserve-95-6-7</t>
  </si>
  <si>
    <t>https://www.sothebys.com/en/buy/auction/2024/americas-finest-bourbon-and-rye-through-the-decades/pappy-van-winkles-23-year-old-family-reserve-95-6-8</t>
  </si>
  <si>
    <t>Pappy Van Winkle's 23 Year Old Family Reserve Single Barrel 95.6 Proof 1984 (1 BT75)</t>
  </si>
  <si>
    <t>https://www.sothebys.com/en/buy/auction/2024/americas-finest-bourbon-and-rye-through-the-decades/pappy-van-winkles-23-year-old-family-reserve</t>
  </si>
  <si>
    <t>Old Rip Van Winkle 23 Year Old Decanter 57.0 abv 1986 (1 BT75)</t>
  </si>
  <si>
    <t>https://www.sothebys.com/en/buy/auction/2024/americas-finest-bourbon-and-rye-through-the-decades/old-rip-van-winkle-23-year-old-decanter-57-0-abv</t>
  </si>
  <si>
    <t>Old Rip Van Winkle 25 Year Old Decanter 50.0 abv 1989 (1 BT75)</t>
  </si>
  <si>
    <t>https://www.sothebys.com/en/buy/auction/2024/americas-finest-bourbon-and-rye-through-the-decades/old-rip-van-winkle-25-year-old-decanter-50-0-abv</t>
  </si>
  <si>
    <t>A.H. Hirsch Reserve 16 Year Old 91.6 Proof 1974 (1 BT75)</t>
  </si>
  <si>
    <t>https://www.sothebys.com/en/buy/auction/2024/americas-finest-bourbon-and-rye-through-the-decades/a-h-hirsch-reserve-16-year-old-91-6-proof-1974-1</t>
  </si>
  <si>
    <t>https://www.sothebys.com/en/buy/auction/2024/americas-finest-bourbon-and-rye-through-the-decades/a-h-hirsch-reserve-16-year-old-91-6-proof-1974-1-2</t>
  </si>
  <si>
    <t>https://www.sothebys.com/en/buy/auction/2024/americas-finest-bourbon-and-rye-through-the-decades/a-h-hirsch-reserve-16-year-old-91-6-proof-1974-1-3</t>
  </si>
  <si>
    <t>https://www.sothebys.com/en/buy/auction/2024/americas-finest-bourbon-and-rye-through-the-decades/a-h-hirsch-reserve-16-year-old-91-6-proof-1974-1-4</t>
  </si>
  <si>
    <t>Bakers Pure Rye 1863 (1 45QT)</t>
  </si>
  <si>
    <t>https://www.sothebys.com/en/buy/auction/2024/americas-finest-bourbon-and-rye-through-the-decades/bakers-pure-rye-whiskey-1-bt</t>
  </si>
  <si>
    <t>Blanton's Single Barrel 93 Proof NV (1 BT75)</t>
  </si>
  <si>
    <t>https://www.sothebys.com/en/buy/auction/2024/americas-finest-bourbon-and-rye-through-the-decades/blantons-single-barrel-93-proof-nv-1-bt-75cl</t>
  </si>
  <si>
    <t>Blanton's Gold Edition Single Barrel 103 Proof NV (6 BT70)</t>
  </si>
  <si>
    <t>https://www.sothebys.com/en/buy/auction/2024/americas-finest-bourbon-and-rye-through-the-decades/blantons-gold-edition-single-barrel-103-proof-nv-6</t>
  </si>
  <si>
    <t>Blanton's Straight From The Barrel 127.6 Proof NV (6 BT70)</t>
  </si>
  <si>
    <t>https://www.sothebys.com/en/buy/auction/2024/americas-finest-bourbon-and-rye-through-the-decades/blantons-straight-from-the-barrel-127-6-proof-nv-6</t>
  </si>
  <si>
    <t>Boat House H Grossman Rye Whiskey NV (1 QURT)</t>
  </si>
  <si>
    <t>https://www.sothebys.com/en/buy/auction/2024/americas-finest-bourbon-and-rye-through-the-decades/boat-house-h-grossman-rye-whiskey-nv-1-quart</t>
  </si>
  <si>
    <t>Buffalo Trace Single Oak Project 90 Proof NV (12 BT37)</t>
  </si>
  <si>
    <t>https://www.sothebys.com/en/buy/auction/2024/americas-finest-bourbon-and-rye-through-the-decades/buffalo-trace-single-oak-project-90-proof-nv-12-bt</t>
  </si>
  <si>
    <t>Chapin New England Rum 18 Year Old 100 Proof 1917 (1 QURT)</t>
  </si>
  <si>
    <t>https://www.sothebys.com/en/buy/auction/2024/americas-finest-bourbon-and-rye-through-the-decades/chapin-new-england-rum-18-year-old-100-proof-1917</t>
  </si>
  <si>
    <t>Charles Bellows Unblended Rye Whisky Over 25 Year Old NV (1 45QT)</t>
  </si>
  <si>
    <t>https://www.sothebys.com/en/buy/auction/2024/americas-finest-bourbon-and-rye-through-the-decades/charles-bellows-pure-unblended-rye-whisky-1-bt-25</t>
  </si>
  <si>
    <t>Colonel E.H. Taylor Single Barrel 100 Proof NV (1 BT75)</t>
  </si>
  <si>
    <t>https://www.sothebys.com/en/buy/auction/2024/americas-finest-bourbon-and-rye-through-the-decades/colonel-e-h-taylor-single-barrel-100-proof-nv-1-bt</t>
  </si>
  <si>
    <t>https://www.sothebys.com/en/buy/auction/2024/americas-finest-bourbon-and-rye-through-the-decades/colonel-e-h-taylor-single-barrel-100-proof-nv-1-bt-2</t>
  </si>
  <si>
    <t>https://www.sothebys.com/en/buy/auction/2024/americas-finest-bourbon-and-rye-through-the-decades/colonel-e-h-taylor-single-barrel-100-proof-nv-1-bt-3</t>
  </si>
  <si>
    <t>https://www.sothebys.com/en/buy/auction/2024/americas-finest-bourbon-and-rye-through-the-decades/colonel-e-h-taylor-single-barrel-100-proof-nv-1-bt-4</t>
  </si>
  <si>
    <t>Colonel E.H. Taylor Amaranth Grain of The Gods 100 Proof NV (1 BT75)</t>
  </si>
  <si>
    <t>https://www.sothebys.com/en/buy/auction/2024/americas-finest-bourbon-and-rye-through-the-decades/colonel-e-h-taylor-amaranth-grain-of-the-gods-100</t>
  </si>
  <si>
    <t>Colonel E.H. Taylor Four Grain 100 Proof NV (1 BT75)</t>
  </si>
  <si>
    <t>https://www.sothebys.com/en/buy/auction/2024/americas-finest-bourbon-and-rye-through-the-decades/colonel-e-h-taylor-four-grain-100-proof-nv-1-bt</t>
  </si>
  <si>
    <t>Colonel E.H. Taylor Warehouse C 100 Proof NV (1 BT75)</t>
  </si>
  <si>
    <t>https://www.sothebys.com/en/buy/auction/2024/americas-finest-bourbon-and-rye-through-the-decades/colonel-e-h-taylor-warehouse-c-100-proof-nv-1-bt</t>
  </si>
  <si>
    <t>https://www.sothebys.com/en/buy/auction/2024/americas-finest-bourbon-and-rye-through-the-decades/colonel-e-h-taylor-warehouse-c-100-proof-nv-1-bt-2</t>
  </si>
  <si>
    <t>Colonel E.H. Taylor 18 Year Old Marriage 100 Proof NV (1 BT75)</t>
  </si>
  <si>
    <t>https://www.sothebys.com/en/buy/auction/2024/americas-finest-bourbon-and-rye-through-the-decades/colonel-e-h-taylor-18-year-old-marriage-100-proof</t>
  </si>
  <si>
    <t>Colonel E.H. Taylor Cured Oak 100 Proof NV (1 BT75)</t>
  </si>
  <si>
    <t>https://www.sothebys.com/en/buy/auction/2024/americas-finest-bourbon-and-rye-through-the-decades/colonel-e-h-taylor-cured-oak-100-proof-nv-1-bt</t>
  </si>
  <si>
    <t>Colonel E.H. Taylor Seasoned Wood 100 Proof NV (1 BT75)</t>
  </si>
  <si>
    <t>https://www.sothebys.com/en/buy/auction/2024/americas-finest-bourbon-and-rye-through-the-decades/colonel-e-h-taylor-seasoned-wood-100-proof-nv-1-bt</t>
  </si>
  <si>
    <t>Colonel E.H. Taylor Barrel Proof Batch #1 134.5 Proof NV (1 BT75)</t>
  </si>
  <si>
    <t>https://www.sothebys.com/en/buy/auction/2024/americas-finest-bourbon-and-rye-through-the-decades/colonel-e-h-taylor-barrel-proof-batch-1-134-5</t>
  </si>
  <si>
    <t>https://www.sothebys.com/en/buy/auction/2024/americas-finest-bourbon-and-rye-through-the-decades/colonel-e-h-taylor-barrel-proof-batch-1-134-5-2</t>
  </si>
  <si>
    <t>Colonel E.H. Taylor Warehouse C Tornado Surviving 100 Proof NV (1 BT75)</t>
  </si>
  <si>
    <t>https://www.sothebys.com/en/buy/auction/2024/americas-finest-bourbon-and-rye-through-the-decades/colonel-e-h-taylor-warehouse-c-tornado-surviving</t>
  </si>
  <si>
    <t>https://www.sothebys.com/en/buy/auction/2024/americas-finest-bourbon-and-rye-through-the-decades/colonel-e-h-taylor-warehouse-c-tornado-surviving-2</t>
  </si>
  <si>
    <t>Colonel E.H. Taylor Old Fashioned Sour Mash 100 Proof 2002 (1 BT75)</t>
  </si>
  <si>
    <t>https://www.sothebys.com/en/buy/auction/2024/americas-finest-bourbon-and-rye-through-the-decades/colonel-e-h-taylor-old-fashioned-sour-mash-100</t>
  </si>
  <si>
    <t>https://www.sothebys.com/en/buy/auction/2024/americas-finest-bourbon-and-rye-through-the-decades/colonel-e-h-taylor-old-fashioned-sour-mash-100-2</t>
  </si>
  <si>
    <t>David Nicholson 1843 100 Proof 1967 (1 BT75)</t>
  </si>
  <si>
    <t>https://www.sothebys.com/en/buy/auction/2024/americas-finest-bourbon-and-rye-through-the-decades/david-nicholson-1843-100-proof-1967-1-bt-75cl</t>
  </si>
  <si>
    <t>Double Eagle Very Rare 20 Year Old 90 Proof NV (1 BT75)</t>
  </si>
  <si>
    <t>https://www.sothebys.com/en/buy/auction/2024/americas-finest-bourbon-and-rye-through-the-decades/double-eagle-very-rare-20-year-old-90-proof-nv-1</t>
  </si>
  <si>
    <t>Dowling Bros 100 Proof 1916 (1 PINT)</t>
  </si>
  <si>
    <t>https://www.sothebys.com/en/buy/auction/2024/americas-finest-bourbon-and-rye-through-the-decades/dowling-bros-100-proof-1916-1-pint</t>
  </si>
  <si>
    <t>https://www.sothebys.com/en/buy/auction/2024/americas-finest-bourbon-and-rye-through-the-decades/dowling-bros-100-proof-1916-1-pint-2</t>
  </si>
  <si>
    <t>https://www.sothebys.com/en/buy/auction/2024/americas-finest-bourbon-and-rye-through-the-decades/dowling-bros-100-proof-1916-1-pint-3</t>
  </si>
  <si>
    <t>https://www.sothebys.com/en/buy/auction/2024/americas-finest-bourbon-and-rye-through-the-decades/dowling-bros-100-proof-1916-1-pint-4</t>
  </si>
  <si>
    <t>Elmer T. Lee Single Barrel 90th Birthday Edition 90 Proof NV (1 BT75)</t>
  </si>
  <si>
    <t>https://www.sothebys.com/en/buy/auction/2024/americas-finest-bourbon-and-rye-through-the-decades/elmer-t-lee-single-barrel-90th-birthday-edition-90</t>
  </si>
  <si>
    <t>Elmer T. Lee Single Barrel Commemorative Edition 93 Proof NV (1 BT75)</t>
  </si>
  <si>
    <t>https://www.sothebys.com/en/buy/auction/2024/americas-finest-bourbon-and-rye-through-the-decades/elmer-t-lee-single-barrel-commemorative-edition-93</t>
  </si>
  <si>
    <t>Gibson Rye 23 Year Old 1894 (1 QURT)</t>
  </si>
  <si>
    <t>https://www.sothebys.com/en/buy/auction/2024/americas-finest-bourbon-and-rye-through-the-decades/gibson-rye-1-bt-1-5-gallon</t>
  </si>
  <si>
    <t>Gold Seal 100 Proof 1917 (1 PINT)</t>
  </si>
  <si>
    <t>https://www.sothebys.com/en/buy/auction/2024/americas-finest-bourbon-and-rye-through-the-decades/gold-seal-100-proof-1917-1-pint</t>
  </si>
  <si>
    <t>https://www.sothebys.com/en/buy/auction/2024/americas-finest-bourbon-and-rye-through-the-decades/gold-seal-100-proof-1917-1-pint-2</t>
  </si>
  <si>
    <t>https://www.sothebys.com/en/buy/auction/2024/americas-finest-bourbon-and-rye-through-the-decades/gold-seal-100-proof-1917-1-pint-3</t>
  </si>
  <si>
    <t>Grommes &amp; Ullrich Black Label 84 Proof 1936 (1 45QT)</t>
  </si>
  <si>
    <t>https://www.sothebys.com/en/buy/auction/2024/americas-finest-bourbon-and-rye-through-the-decades/grommes-ullrich-black-label-84-proof-1936-1-4-5</t>
  </si>
  <si>
    <t>Harry E. Wilken AMS Co Special Old Reserve 100 Proof 1917 (1 BT75)</t>
  </si>
  <si>
    <t>https://www.sothebys.com/en/buy/auction/2024/americas-finest-bourbon-and-rye-through-the-decades/harry-e-wilken-ams-co-special-old-reserve-100</t>
  </si>
  <si>
    <t>Joseph Finch Rare Bourbon 15 Year Old 86.8 Proof 1981 (1 BT75)</t>
  </si>
  <si>
    <t>https://www.sothebys.com/en/buy/auction/2024/americas-finest-bourbon-and-rye-through-the-decades/joseph-finch-rare-bourbon-15-year-old-86-8-proof</t>
  </si>
  <si>
    <t>Henry Clay Rare Bourbon 16 Year Old 90.6 Proof 1980 (1 BT75)</t>
  </si>
  <si>
    <t>https://www.sothebys.com/en/buy/auction/2024/americas-finest-bourbon-and-rye-through-the-decades/henry-clay-rare-bourbon-16-year-old-90-6-proof</t>
  </si>
  <si>
    <t>I.W. Harper 100 Proof 1973 (1 QURT)</t>
  </si>
  <si>
    <t>https://www.sothebys.com/en/buy/auction/2024/americas-finest-bourbon-and-rye-through-the-decades/i-w-harper-100-proof-1973-1-quart</t>
  </si>
  <si>
    <t>Jack Daniel's Old No. 7 Green Label 90 Proof NV (1 QURT)</t>
  </si>
  <si>
    <t>https://www.sothebys.com/en/buy/auction/2024/americas-finest-bourbon-and-rye-through-the-decades/jack-daniels-old-no-7-green-label-90-proof-nv-1</t>
  </si>
  <si>
    <t>Jefferson's Presidential Select Bourbon 18 Year Old 94 Proof 1991 (1 BT75)</t>
  </si>
  <si>
    <t>https://www.sothebys.com/en/buy/auction/2024/americas-finest-bourbon-and-rye-through-the-decades/jeffersons-presidential-select-bourbon-18-year-old</t>
  </si>
  <si>
    <t>Jefferson's Presidential Select Bourbon 30 Year Old 90.4 Proof NV (1 BT75)</t>
  </si>
  <si>
    <t>https://www.sothebys.com/en/buy/auction/2024/americas-finest-bourbon-and-rye-through-the-decades/jeffersons-presidential-select-bourbon-30-year-old</t>
  </si>
  <si>
    <t>Jefferson 100 Proof 1913 (1 QURT)</t>
  </si>
  <si>
    <t>https://www.sothebys.com/en/buy/auction/2024/americas-finest-bourbon-and-rye-through-the-decades/jefferson-100-proof-1913-1-quart</t>
  </si>
  <si>
    <t>Kentucky Tavern 15 Year Old 100 Proof 1917 (1 PINT)</t>
  </si>
  <si>
    <t>https://www.sothebys.com/en/buy/auction/2024/americas-finest-bourbon-and-rye-through-the-decades/kentucky-tavern-15-year-old-100-proof-1917-1-pint</t>
  </si>
  <si>
    <t>LeNell's Red Hook Rye 23 Year Old Barrel #3 68.8 abv NV (1 BT75)</t>
  </si>
  <si>
    <t>https://www.sothebys.com/en/buy/auction/2024/americas-finest-bourbon-and-rye-through-the-decades/lenells-red-hook-rye-23-year-old-barrel-3-68-8-abv</t>
  </si>
  <si>
    <t>Michter's Small Batch Bourbon 20 Year Old 114.2 Proof NV (1 BT75)</t>
  </si>
  <si>
    <t>https://www.sothebys.com/en/buy/auction/2024/americas-finest-bourbon-and-rye-through-the-decades/michters-small-batch-bourbon-20-year-old-114-2</t>
  </si>
  <si>
    <t>Mount Vernon Straight Rye Whiskey 100 Proof 1937 (1 QURT)</t>
  </si>
  <si>
    <t>https://www.sothebys.com/en/buy/auction/2024/americas-finest-bourbon-and-rye-through-the-decades/mount-vernon-straight-rye-whiskey-100-proof-1937-1</t>
  </si>
  <si>
    <t>O.F.C. Old Fashion Copper Bourbon 90 Proof 1996 (1 BT75)</t>
  </si>
  <si>
    <t>https://www.sothebys.com/en/buy/auction/2024/americas-finest-bourbon-and-rye-through-the-decades/o-f-c-old-fashion-copper-bourbon-90-proof-1996-1</t>
  </si>
  <si>
    <t>O.F.C. Old Fashion Copper Bourbon 90 Proof 1995 (1 BT75)</t>
  </si>
  <si>
    <t>https://www.sothebys.com/en/buy/auction/2024/americas-finest-bourbon-and-rye-through-the-decades/o-f-c-old-fashion-copper-bourbon-90-proof-1995-1</t>
  </si>
  <si>
    <t>Old Crow 100 Proof 1912 (1 QURT)</t>
  </si>
  <si>
    <t>https://www.sothebys.com/en/buy/auction/2024/americas-finest-bourbon-and-rye-through-the-decades/old-crow-100-proof-1912-1-quart</t>
  </si>
  <si>
    <t>Very Old Fitzgerald 10 Year Old Bottled In Bond 100 Proof 2013 (1 BT75)</t>
  </si>
  <si>
    <t>https://www.sothebys.com/en/buy/auction/2024/americas-finest-bourbon-and-rye-through-the-decades/very-old-fitzgerald-10-year-old-bottled-in-bond</t>
  </si>
  <si>
    <t>John E. Fitzgerald Very Special Reserve 20 Year Old 45.0 abv 1992 (1 BT37)</t>
  </si>
  <si>
    <t>https://www.sothebys.com/en/buy/auction/2024/americas-finest-bourbon-and-rye-through-the-decades/john-e-fitzgerald-very-special-reserve-20-year-old</t>
  </si>
  <si>
    <t>Old Fitzgerald 1849 8 Year Old 90 Proof NV (1 HFPT)</t>
  </si>
  <si>
    <t>https://www.sothebys.com/en/buy/auction/2024/americas-finest-bourbon-and-rye-through-the-decades/old-fitzgerald-1849-8-year-old-90-proof-nv-1-half</t>
  </si>
  <si>
    <t>Old Fitzgerald 1849 10 Year Old 90.4 Proof NV (1 HFPT)</t>
  </si>
  <si>
    <t>https://www.sothebys.com/en/buy/auction/2024/americas-finest-bourbon-and-rye-through-the-decades/old-fitzgerald-1849-10-year-old-90-4-proof-nv-1</t>
  </si>
  <si>
    <t>Old Fitzgerald 1849 10 Year Old 90.4 Proof NV (1 45QT)</t>
  </si>
  <si>
    <t>https://www.sothebys.com/en/buy/auction/2024/americas-finest-bourbon-and-rye-through-the-decades/old-fitzgerald-1849-10-year-old-90-4-proof-nv-1-4</t>
  </si>
  <si>
    <t>Old Fitzgerald 6 Year Old 100 Proof 1973 (10 BT5)</t>
  </si>
  <si>
    <t>https://www.sothebys.com/en/buy/auction/2024/americas-finest-bourbon-and-rye-through-the-decades/old-fitzgerald-6-year-old-100-proof-1973-10-bt-5cl</t>
  </si>
  <si>
    <t>Old Fitzgerald 100 Proof 1970 (1 DRM)</t>
  </si>
  <si>
    <t>https://www.sothebys.com/en/buy/auction/2024/americas-finest-bourbon-and-rye-through-the-decades/old-fitzgerald-100-proof-1970-1-half-gallon</t>
  </si>
  <si>
    <t>Old Fitzgerald 6 Year Old 100 Proof 1965 (1 GAL)</t>
  </si>
  <si>
    <t>https://www.sothebys.com/en/buy/auction/2024/americas-finest-bourbon-and-rye-through-the-decades/old-fitzgerald-6-year-old-100-proof-1965-1-gallon</t>
  </si>
  <si>
    <t>Old Fitzgerald 100 Proof 1960 (1 HFPT)</t>
  </si>
  <si>
    <t>https://www.sothebys.com/en/buy/auction/2024/americas-finest-bourbon-and-rye-through-the-decades/old-fitzgerald-100-proof-1960-1-half-pint</t>
  </si>
  <si>
    <t>Old Fitzgerald 100 Proof 1917 (1 PINT)</t>
  </si>
  <si>
    <t>https://www.sothebys.com/en/buy/auction/2024/americas-finest-bourbon-and-rye-through-the-decades/old-fitzgerald-100-proof-1917-1-pint</t>
  </si>
  <si>
    <t>Very Very Old Fitzgerald 12 Year Old 100 Proof NV (1 BT75)</t>
  </si>
  <si>
    <t>https://www.sothebys.com/en/buy/auction/2024/americas-finest-bourbon-and-rye-through-the-decades/very-very-old-fitzgerald-12-year-old-100-proof-nv</t>
  </si>
  <si>
    <t>Very Old Fitzgerald 100 Proof 1960 (1 HFPT)</t>
  </si>
  <si>
    <t>https://www.sothebys.com/en/buy/auction/2024/americas-finest-bourbon-and-rye-through-the-decades/very-old-fitzgerald-100-proof-1960-1-half-pint</t>
  </si>
  <si>
    <t>Very Old Fitzgerald 8 Year Old 100 Proof 1958 (1 45QT)</t>
  </si>
  <si>
    <t>https://www.sothebys.com/en/buy/auction/2024/americas-finest-bourbon-and-rye-through-the-decades/very-old-fitzgerald-8-year-old-100-proof-1958-1-4</t>
  </si>
  <si>
    <t>Very Old Fitzgerald 8 Year Old 100 Proof 1945 (1 45QT)</t>
  </si>
  <si>
    <t>https://www.sothebys.com/en/buy/auction/2024/americas-finest-bourbon-and-rye-through-the-decades/very-old-fitzgerald-8-year-old-100-proof-1945-1-4</t>
  </si>
  <si>
    <t>Very Xtra Old Fitzgerald 10 Year Old 100 Proof 1959 (1 45QT)</t>
  </si>
  <si>
    <t>https://www.sothebys.com/en/buy/auction/2024/americas-finest-bourbon-and-rye-through-the-decades/very-xtra-old-fitzgerald-10-year-old-100-proof</t>
  </si>
  <si>
    <t>Very Very Old Fitzgerald 15 Year Old 100 Proof 1951 (1 45QT)</t>
  </si>
  <si>
    <t>https://www.sothebys.com/en/buy/auction/2024/americas-finest-bourbon-and-rye-through-the-decades/very-very-old-fitzgerald-15-year-old-100-proof</t>
  </si>
  <si>
    <t>Old Forester 12 Year Old Birthday Bourbon 2013 Release 98 Proof 2001 (1 BT75)</t>
  </si>
  <si>
    <t>https://www.sothebys.com/en/buy/auction/2024/americas-finest-bourbon-and-rye-through-the-decades/old-forester-12-year-old-birthday-bourbon-2013</t>
  </si>
  <si>
    <t>Old Forester 12 Year Old Birthday Bourbon 2009 Release 97 Proof 1997 (1 BT75)</t>
  </si>
  <si>
    <t>https://www.sothebys.com/en/buy/auction/2024/americas-finest-bourbon-and-rye-through-the-decades/old-forester-12-year-old-birthday-bourbon-2009</t>
  </si>
  <si>
    <t>Old Forester 12 Year Old Birthday Bourbon 2005 Release 95 Proof 1993 (1 BT75)</t>
  </si>
  <si>
    <t>https://www.sothebys.com/en/buy/auction/2024/americas-finest-bourbon-and-rye-through-the-decades/old-forester-12-year-old-birthday-bourbon-2005</t>
  </si>
  <si>
    <t>Old Forester 13 Year Old Birthday Bourbon 2003 Spring Release 95 Proof 1990 (1 BT75)</t>
  </si>
  <si>
    <t>https://www.sothebys.com/en/buy/auction/2024/americas-finest-bourbon-and-rye-through-the-decades/old-forester-13-year-old-birthday-bourbon-2003</t>
  </si>
  <si>
    <t>Old Forester 13 Year Old Birthday Bourbon 2002 Release 95 Proof 1989 (1 BT75)</t>
  </si>
  <si>
    <t>https://www.sothebys.com/en/buy/auction/2024/americas-finest-bourbon-and-rye-through-the-decades/old-forester-13-year-old-birthday-bourbon-2002</t>
  </si>
  <si>
    <t>Old Forester 100 Proof 1971 (1 45QT)</t>
  </si>
  <si>
    <t>https://www.sothebys.com/en/buy/auction/2024/americas-finest-bourbon-and-rye-through-the-decades/old-forester-100-proof-1971-1-4-5-quart</t>
  </si>
  <si>
    <t>Old Forester 100 Proof 1968 (1 QURT)</t>
  </si>
  <si>
    <t>https://www.sothebys.com/en/buy/auction/2024/americas-finest-bourbon-and-rye-through-the-decades/old-forester-100-proof-1968-1-quart</t>
  </si>
  <si>
    <t>The President's Choice Private Barrel Select 8 Year Old 112.8 Proof NV (12 45QT)</t>
  </si>
  <si>
    <t>https://www.sothebys.com/en/buy/auction/2024/americas-finest-bourbon-and-rye-through-the-decades/the-presidents-choice-private-barrel-select-8-year</t>
  </si>
  <si>
    <t>Old Grand-Dad Exclusive Gift Decanter 100 Proof 1947 (1 45QT)</t>
  </si>
  <si>
    <t>https://www.sothebys.com/en/buy/auction/2024/americas-finest-bourbon-and-rye-through-the-decades/old-grand-dad-exclusive-gift-decanter-100-proof</t>
  </si>
  <si>
    <t>Old Grand-Dad 100 Proof 1917 (1 HFPT)</t>
  </si>
  <si>
    <t>https://www.sothebys.com/en/buy/auction/2024/americas-finest-bourbon-and-rye-through-the-decades/old-grand-dad-100-proof-1917-1-half-pint</t>
  </si>
  <si>
    <t>Old Grand-Dad 100 Proof 1917 (1 PINT)</t>
  </si>
  <si>
    <t>https://www.sothebys.com/en/buy/auction/2024/americas-finest-bourbon-and-rye-through-the-decades/old-grand-dad-100-proof-1917-1-pint</t>
  </si>
  <si>
    <t>Old Grand-Dad 100 Proof 1916 (1 PINT)</t>
  </si>
  <si>
    <t>https://www.sothebys.com/en/buy/auction/2024/americas-finest-bourbon-and-rye-through-the-decades/old-grand-dad-100-proof-1916-1-pint</t>
  </si>
  <si>
    <t>Old Overholt Pennsylvania Straight Rye 122 Proof NV (1 45QT)</t>
  </si>
  <si>
    <t>https://www.sothebys.com/en/buy/auction/2024/americas-finest-bourbon-and-rye-through-the-decades/old-overholt-pennsylvania-straight-rye-122-proof</t>
  </si>
  <si>
    <t>Old Overholt 100 Proof 1951 (1 45QT)</t>
  </si>
  <si>
    <t>https://www.sothebys.com/en/buy/auction/2024/americas-finest-bourbon-and-rye-through-the-decades/old-overholt-100-proof-1951-1-4-5-quart</t>
  </si>
  <si>
    <t>Old Overholt Rye Whiskey 1908 (1 QURT)</t>
  </si>
  <si>
    <t>https://www.sothebys.com/en/buy/auction/2024/americas-finest-bourbon-and-rye-through-the-decades/old-overholt-rye-whiskey-1908-1-quart</t>
  </si>
  <si>
    <t>Antique Spiritus Frumenti 100 Proof 1917 (1 PINT)</t>
  </si>
  <si>
    <t>https://www.sothebys.com/en/buy/auction/2024/americas-finest-bourbon-and-rye-through-the-decades/antique-spiritus-frumenti-100-proof-1917-1-pint</t>
  </si>
  <si>
    <t>O.F.C. 100 Proof 1916 (1 PINT)</t>
  </si>
  <si>
    <t>https://www.sothebys.com/en/buy/auction/2024/americas-finest-bourbon-and-rye-through-the-decades/o-f-c-100-proof-1916-1-pint</t>
  </si>
  <si>
    <t>Old Stagg Special Reserve 19 Year Old 100 Proof 1914 (1 PINT)</t>
  </si>
  <si>
    <t>https://www.sothebys.com/en/buy/auction/2024/americas-finest-bourbon-and-rye-through-the-decades/old-stagg-special-reserve-19-year-old-100-proof</t>
  </si>
  <si>
    <t>Old Taylor 16 Year Old 100 Proof 1917 (1 PINT)</t>
  </si>
  <si>
    <t>https://www.sothebys.com/en/buy/auction/2024/americas-finest-bourbon-and-rye-through-the-decades/old-taylor-16-year-old-100-proof-1917-1-pint</t>
  </si>
  <si>
    <t>Old Taylor 100 Proof 1916 (1 PINT)</t>
  </si>
  <si>
    <t>https://www.sothebys.com/en/buy/auction/2024/americas-finest-bourbon-and-rye-through-the-decades/old-taylor-100-proof-1916-1-pint</t>
  </si>
  <si>
    <t>Old Thompson 11 Year Old 100 Proof 1916 (1 PINT)</t>
  </si>
  <si>
    <t>https://www.sothebys.com/en/buy/auction/2024/americas-finest-bourbon-and-rye-through-the-decades/old-thompson-11-year-old-100-proof-1916-1-pint</t>
  </si>
  <si>
    <t>Park &amp; Tilford Private Stock Blended Straight Whiskey 86 Proof NV (1 45QT)</t>
  </si>
  <si>
    <t>https://www.sothebys.com/en/buy/auction/2024/americas-finest-bourbon-and-rye-through-the-decades/park-tilford-private-stock-blended-straight</t>
  </si>
  <si>
    <t>Parker's Heritage Collection 14th Edition 10 Year Old 120 Proof NV (1 BT75)</t>
  </si>
  <si>
    <t>https://www.sothebys.com/en/buy/auction/2024/americas-finest-bourbon-and-rye-through-the-decades/parkers-heritage-collection-14th-edition-10-year</t>
  </si>
  <si>
    <t>Parker’s Heritage Collection 13th Edition 8 Year Old 105 Proof NV (1 BT75)</t>
  </si>
  <si>
    <t>https://www.sothebys.com/en/buy/auction/2024/americas-finest-bourbon-and-rye-through-the-decades/parkers-heritage-collection-13th-edition-8-year</t>
  </si>
  <si>
    <t>Parker's Heritage Collection 8th Edition 13 Year Old 126.8 Proof 2000 (1 BT75)</t>
  </si>
  <si>
    <t>https://www.sothebys.com/en/buy/auction/2024/americas-finest-bourbon-and-rye-through-the-decades/parkers-heritage-collection-8th-edition-13-year</t>
  </si>
  <si>
    <t>Parker's Heritage Collection 8th Edition 13 Year Old 127.4 Proof 2000 (1 BT75)</t>
  </si>
  <si>
    <t>https://www.sothebys.com/en/buy/auction/2024/americas-finest-bourbon-and-rye-through-the-decades/parkers-heritage-collection-8th-edition-13-year-2</t>
  </si>
  <si>
    <t>Parker's Heritage Collection 6th Edition "Blend of Mashbills" 131.6 Proof NV (1 BT75)</t>
  </si>
  <si>
    <t>https://www.sothebys.com/en/buy/auction/2024/americas-finest-bourbon-and-rye-through-the-decades/parkers-heritage-collection-6th-edition-blend-of</t>
  </si>
  <si>
    <t>Parker's Heritage Collection 5th Edition 10 Year Old 100 Proof NV (1 BT75)</t>
  </si>
  <si>
    <t>https://www.sothebys.com/en/buy/auction/2024/americas-finest-bourbon-and-rye-through-the-decades/parkers-heritage-collection-5th-edition-10-year</t>
  </si>
  <si>
    <t>Parkers Heritage Collection 1st Edition 122.6 Proof 1996 (1 BT75)</t>
  </si>
  <si>
    <t>https://www.sothebys.com/en/buy/auction/2024/americas-finest-bourbon-and-rye-through-the-decades/parkers-heritage-collection-1st-edition-122-6</t>
  </si>
  <si>
    <t>Paul Jones Spiritus Frumenti 100 Proof NV (1 PINT)</t>
  </si>
  <si>
    <t>https://www.sothebys.com/en/buy/auction/2024/americas-finest-bourbon-and-rye-through-the-decades/paul-jones-spiritus-frumenti-100-proof-nv-1-pint</t>
  </si>
  <si>
    <t>Personality 100 Proof 1917 (1 PINT)</t>
  </si>
  <si>
    <t>https://www.sothebys.com/en/buy/auction/2024/americas-finest-bourbon-and-rye-through-the-decades/personality-100-proof-1917-1-pint</t>
  </si>
  <si>
    <t>Rittenhouse Single Barrel Rye 21 Year Old 100 Proof NV (1 BT75)</t>
  </si>
  <si>
    <t>https://www.sothebys.com/en/buy/auction/2024/americas-finest-bourbon-and-rye-through-the-decades/rittenhouse-single-barrel-rye-21-year-old-100</t>
  </si>
  <si>
    <t>Sunny Brook Fine Old Rye Whiskey NV (1 QURT)</t>
  </si>
  <si>
    <t>https://www.sothebys.com/en/buy/auction/2024/americas-finest-bourbon-and-rye-through-the-decades/sunny-brook-fine-old-rye-whiskey-nv-1-quart</t>
  </si>
  <si>
    <t>Thomas H. Handy Rye 2008 Release 127.5 Proof 2002 (1 BT75)</t>
  </si>
  <si>
    <t>https://www.sothebys.com/en/buy/auction/2024/americas-finest-bourbon-and-rye-through-the-decades/thomas-h-handy-rye-2008-release-127-5-proof-2002-1</t>
  </si>
  <si>
    <t>Weller C.Y.P.B 95 Proof NV (1 BT75)</t>
  </si>
  <si>
    <t>https://www.sothebys.com/en/buy/auction/2024/americas-finest-bourbon-and-rye-through-the-decades/weller-c-y-p-b-95-proof-nv-1-bt-75cl</t>
  </si>
  <si>
    <t>Daniel Weller Emmer Wheat Recipe 94 Proof NV (1 BT75)</t>
  </si>
  <si>
    <t>https://www.sothebys.com/en/buy/auction/2024/americas-finest-bourbon-and-rye-through-the-decades/daniel-weller-emmer-wheat-recipe-94-proof-nv-1-bt</t>
  </si>
  <si>
    <t>Old W.L. Weller Special Reserve 7 Year Old 90 Proof NV (1 HFPT)</t>
  </si>
  <si>
    <t>https://www.sothebys.com/en/buy/auction/2024/americas-finest-bourbon-and-rye-through-the-decades/old-w-l-weller-special-reserve-7-year-old-90-proof</t>
  </si>
  <si>
    <t>Old Weller 7 Year Old 107 Proof NV (1 45QT)</t>
  </si>
  <si>
    <t>https://www.sothebys.com/en/buy/auction/2024/americas-finest-bourbon-and-rye-through-the-decades/old-weller-7-year-old-107-proof-nv-1-4-5-quart</t>
  </si>
  <si>
    <t>Old Weller 7 Year Old 107 Proof NV (1 BT75)</t>
  </si>
  <si>
    <t>https://www.sothebys.com/en/buy/auction/2024/americas-finest-bourbon-and-rye-through-the-decades/old-weller-7-year-old-107-proof-nv-1-bt-75cl</t>
  </si>
  <si>
    <t>https://www.sothebys.com/en/buy/auction/2024/americas-finest-bourbon-and-rye-through-the-decades/old-weller-7-year-old-107-proof-nv-1-4-5-quart-2</t>
  </si>
  <si>
    <t>Yellowstone 6 Year Old 100 Proof 1968 (1 QURT)</t>
  </si>
  <si>
    <t>https://www.sothebys.com/en/buy/auction/2024/americas-finest-bourbon-and-rye-through-the-decades/yellowstone-6-year-old-100-proof-1968-1-quart</t>
  </si>
  <si>
    <t xml:space="preserve">Lot </t>
  </si>
  <si>
    <t>Vintage</t>
  </si>
  <si>
    <t>Quantity</t>
  </si>
  <si>
    <t>Size</t>
  </si>
  <si>
    <t>Case Type</t>
  </si>
  <si>
    <t>Category</t>
  </si>
  <si>
    <t>Condition/Ullage</t>
  </si>
  <si>
    <t>Low Est</t>
  </si>
  <si>
    <t>High Est</t>
  </si>
  <si>
    <t>Region</t>
  </si>
  <si>
    <t>Lot Description</t>
  </si>
  <si>
    <t>NV</t>
  </si>
  <si>
    <t>45QT</t>
  </si>
  <si>
    <t>oc</t>
  </si>
  <si>
    <t>Bourbon Whiskey</t>
  </si>
  <si>
    <t>Bottle #B-0406, glass code: 74, ullage: mid shoulder, front and back label slightly worn, original carton slightly worn on the top, oc</t>
  </si>
  <si>
    <t>UNITED STATES</t>
  </si>
  <si>
    <t>BT75</t>
  </si>
  <si>
    <t>nop</t>
  </si>
  <si>
    <t>2022 Release, bottle code: L222310112:09D, good level, nop</t>
  </si>
  <si>
    <t>2022 Release, bottle code: L222340107:36D, good level, nop</t>
  </si>
  <si>
    <t>2018 Release, bottle code: L181210114:137, good level, nop</t>
  </si>
  <si>
    <t>2018 Release, bottle code: L181210114:107, good level, nop</t>
  </si>
  <si>
    <t>2021 Release, bottle code: L212210109:23D, good level, nop</t>
  </si>
  <si>
    <t>2020 Release, bottle code: L202620120:39D, good level, nop</t>
  </si>
  <si>
    <t>2018 Release, bottle code: L181300112:097, good level, nop</t>
  </si>
  <si>
    <t>2017 Release, bottle code: L172510113:517, good level, nop</t>
  </si>
  <si>
    <t>2013 Release, bottle code: B1322815:464, good level, nop</t>
  </si>
  <si>
    <t>2012 Release, bottle code: B1214510:50M, good level, nop</t>
  </si>
  <si>
    <t>2010 Release, bottle code: N2351009:46, good level, label very slightly worn, nop</t>
  </si>
  <si>
    <t>Rye Whiskey</t>
  </si>
  <si>
    <t>Bottle code: missing, bottle #D088, good level, nop</t>
  </si>
  <si>
    <t>2020 Release, bottle code: L202600115:25D, good level, nop</t>
  </si>
  <si>
    <t>2012 Release, bottle code: B121008:46M, bottle #C3679, good level, nop</t>
  </si>
  <si>
    <t>2011 Release, bottle code: M0971115:49, bottle #A0686, good level, front label stained and soiled, nop</t>
  </si>
  <si>
    <t>2009 Release, bottle code: K2600908:18, bottle #A4385, good level, nop</t>
  </si>
  <si>
    <t>2007 Release, bottle code: K2180711:15, bottle #I225, good level, nop</t>
  </si>
  <si>
    <t>Bottle #C3599, bottled by Old Rip Van Winkle Distillery Lawrenceburg, KY, good level, front label worn and stained, capsule worn and slightly loose, nop</t>
  </si>
  <si>
    <t>Bottle #B409, bottled by Old Rip Van Winkle Distillery Lawrenceburg, KY, ullage: mid shoulder, capsule slightly loose, nop</t>
  </si>
  <si>
    <t>Bottle #A2756, bottled by Old Rip Van Winkle Distillery Lawrenceburg, KY, ullage: high shoulder, nop</t>
  </si>
  <si>
    <t>BT70</t>
  </si>
  <si>
    <t>"Bottle #A2817, bottled by Old Rip Van Winkle Distillery Lawrenceburg, KY, good level A historic bottle by many measures – this 15-year-old rye, two years older than the standard Van Winkle rye, was a trial run exported to Europe, and never repeated; it was also one of the last to be bottled at Julian Van Winkle III’s Old Commonwealth distillery before he moved his operation inside Buffalo Trace. It is also one of the last times that Van Winkle relied solely on whiskey distilled at Medley, in Owensboro, Kentucky; for later releases he blended it with rye from other distilleries.", nop</t>
  </si>
  <si>
    <t>"Distilled on February 23rd, 1970, bottled in December 1984 by Old Rip Van Winkle Distillery, Lawrenceburg, KY, bottle #1068, ullage: top shoulder, missing original neck tag
 The liquid in this bottle was distilled in 1970, making it some of the last whiskey made by the Van Winkles at Stitzel-Weller before they were forced to sell it in 1972. Julian Van Winkle II retained the rights to buy barrels from the distillery, as did his son, who took over after his father died. Julian Van Winkle III opened the Old Commonwealth distillery in 1983 as a bottling facility, and this is one of the first whiskeys he produced under his family name – making it a true historical gem", nop</t>
  </si>
  <si>
    <t>2022 Release, bottle code: L222380121:47D, good level, nop</t>
  </si>
  <si>
    <t>2022 Release, bottle code: L222370119:52D, good level, nop</t>
  </si>
  <si>
    <t>2020 Release, bottle code: L202610122:09D, good level, nop</t>
  </si>
  <si>
    <t>2020 Release, bottle code: L202620111:33D, good level, nop</t>
  </si>
  <si>
    <t>2020 Release, bottle code: L202610121:29D, good level, nop</t>
  </si>
  <si>
    <t>2019 Release, bottle code: L192730110:17D, good level, nop</t>
  </si>
  <si>
    <t>2016 Release, bottle code: B16116:26A, good level, nop</t>
  </si>
  <si>
    <t>2015 Release, bottle code: L151690812M, good level, nop</t>
  </si>
  <si>
    <t>2013 Release, bottle code: B1326009:56K, good level, nop</t>
  </si>
  <si>
    <t>2008 Release, bottle code: K1900808:40, level: high shoulder, nop</t>
  </si>
  <si>
    <t>Raised lettering, ullage: mid shoulder, slightly worn capsule, slightly worn label, nop</t>
  </si>
  <si>
    <t>"Barreled in 1974, bottled in 1990 by Van Winkle Distilling Company, Lawrenceburg, KY, Japanese Export, bottle #04189, ullage: mid shoulder
 A companion to the 90-proof release the same year, this bottle of 101-proof Van Winkle Family Reserve was most likely sourced from the Boone distillery and was sent exclusively overseas, as the Japanese script on the back label attests. It also explains why Julian Van Winkle III was able to use dripping red wax for a seal – a feature trademarked, in the United States but not elsewhere, by Maker’s Mark. The whiskey itself is world class; its place in the history of American spirits elevates it to mythic status", nop</t>
  </si>
  <si>
    <t>"Bottled by Commonwealth Distillery Company, Lawrenceburg, KY, ullage: high shoulder
 Julian Van Winkle III bottled this 16-year-old whiskey in 1999 for the Twisted Spoke, a bar in Chicago. It was among his last private-label bottlings, as well as one of the last that he put into green-glass bottles before switching to clear. Today it ranks as one of the rarest and most passionately hunted expressions Van Winkle ever produced, a true unicorn among unicorns", nop</t>
  </si>
  <si>
    <t>2016 Release, bottle code: B1608109:59M, good level, neck tag and velvet bag included, nop</t>
  </si>
  <si>
    <t>2015 Release, bottle code: B150512:08M, good level, neck tag and velvet bag included, nop</t>
  </si>
  <si>
    <t>2014 Release, bottle code: B1416112:25K, good level, neck tag and velvet bag included, nop</t>
  </si>
  <si>
    <t>2011 Release. bottle code: M2811107:10, packed in original velvet bag with neck tag, nop</t>
  </si>
  <si>
    <t>2009 Release, Stitzel-Weller, bottle code: J1490913:20, good level, missing neck tag and velvet bag, nop</t>
  </si>
  <si>
    <t>2008 Release, Stitzel-Weller, bottle code: J2800813:13, good level, missing neck tag, velvet bag included, nop</t>
  </si>
  <si>
    <t>2007 Release, bottle code: K0520712:46, ullage: high shoulder, nop</t>
  </si>
  <si>
    <t>Green glass, distilled in Lawrenceburg, KY, ullage: mid shoulder, capsule slightly loose, velvet bag included, nop</t>
  </si>
  <si>
    <t>"An original twelve bottle case of Single Barrel Bourbon, hand-selected on September 10th, 2007, Bottle codes: W2950714:35 W2950713:56 W2950714:01 W2950714:30 W2950713:56 W2950714 :04 W2950713:50 W2950713:43 W2950713:55 W2950714:35 W2950714:27 W29507 13:20 Distributor: Youngs Market CO for RNM Restaurant, good levels, red velvet bag and neck tag included, packed in original 12 bottle case", nop</t>
  </si>
  <si>
    <t>2019 Release, bottle code: L192670114:10M, bottle #K4993, packed in original velvet bag with neck tag, nop</t>
  </si>
  <si>
    <t>2013 Release, bottle code: B1314213:21K, bottle #E-4908, good level, missing neck tag, velvet bag included, nop</t>
  </si>
  <si>
    <t>2008 Release, bottle code: K2130814:49, bottle #D9677, packed in original velvet bag with neck tag, nop</t>
  </si>
  <si>
    <t>2008 Release, bottle code: K2040810:58, bottle #D1300, ullage: mid shoulder, neck tag and velvet bag included, nop</t>
  </si>
  <si>
    <t>2007 Release, bottle code: K2840708:26, bottle #B3620, ullage: mid shoulder, neck tag and velvet bag included, nop</t>
  </si>
  <si>
    <t>Raised lettering, bottle #B8610, bottle code: missing, missing neck tag and velvet bag, nop</t>
  </si>
  <si>
    <t>Gold wax capsule, bottle #A967, ullage: mid shoulder, chipped wax, hairline crack, neck tag and velvet bag included, nop</t>
  </si>
  <si>
    <t>Bottle #281, good level, gold wax capsule slightly cracked 50% around, original black velvet bag included, missing neck tag, nop</t>
  </si>
  <si>
    <t>Distilled on March 30th 1984 and bottled without chill-filtering from a single barrel on June 27th 2007 exclusively for members of StraightBourbon.com, bottle code: W1780713:23, bottle #SB 2-47, ullage: top shoulder, gold wax capsule has a slight dent, includes original black velvet bag, nop</t>
  </si>
  <si>
    <t>opc</t>
  </si>
  <si>
    <t>"Bottle #794 of 1200, distilled in 1986, selected by Julian P. Van Winkle III and Preston Van Winkle from a 50 barrel lot, includes glass stopper, two Glencairn crystal rocks glasses inscribed with ""Old Rip Van Winkle Family Selection"", missing certificate, original presentation case damaged at top front right corner, decorative leather inside case worn
 A true rarity, this is bottle is one of just 1,200 released in 2009 by Julian Van Winkle III and his son, Preston. The two selected 50 barrels of whiskey distilled in 1986 at Stitzel-Weller, which their family had owned until 1972. Unlike their regular releases of 23-year-old whiskey, this one carries the Old Rip Van Winkle label (instead of Pappy Van Winkle), was non-chill-filtered, and was bottled at 114 proof, significantly higher than the standard 95.6. The decanter-style bottle comes in a black lacquer box with a set of crystal glasses from Glencairn, making it perhaps the most sumptuously packaged American whiskeys of all time.", opc</t>
  </si>
  <si>
    <t>"Distilled in the Spring and Fall of 1989 and moved to stainless steel tanks in 2014, bottle code: B1707412:18N, bottle no. 364 of 710, ullage: mid shoulder, includes Glencairn crystal stopper and certificate of authenticity signed by Julian Van Winkle III
 At 25 years, this is the oldest Van Winkle whiskey ever released – the “Pappy of Pappys,” it’s called, not only because of its unmistakable flavor profile but because it is by far the best, rarest, most coveted bottle the Julian Van Winkle III has ever produced. It appeared in 2014, and only 710 were made. The wheated bourbon inside comes from Stitzel-Weller and is some of the last the distillery made before closing down in 1992. The bottle comes in a wooden box with an accompanying crystal stopper, made by Glencairn. This is pure, unadulterated bourbon luxury, in a bottle, and well worth ever penny one pays for it.", opc</t>
  </si>
  <si>
    <t>Distilled in Spring 1974 at Michter's, bottled by Hirsch Distillers Frankfort, Kentucky, distributed by Preiss Imports, Ramona, CA, ullage: mid shoulder, nop</t>
  </si>
  <si>
    <t>Distilled in Spring 1974 at Michter's, bottled by Hirsch Distillers Frankfort, Kentucky, distributed by Preiss Imports, Ramona, CA, ullage: high shoulder, nop</t>
  </si>
  <si>
    <t>"Green glass, blue wax, good level, hairline crack in wax
 Because Julian Van Winkle only bottled A.H. Hirsch on demand, and because he had limited supplies available, there is a wide variation from release to release. For example, this bottle, with its blue wax, represents a deviation from the gold wax he had used beforehand, while its green-tinted glass is among the first times he would use that style of bottle – one that he would later use for his own Van Winkle line of whiskey. A true must-have for bourbon collectors", nop</t>
  </si>
  <si>
    <t>Distilled entirely from Rye in 1863, bottled in 1872, no proof stated on label, ullage: bottom shoulder, label soiled, worn and partially missing, driven cork underneath tax strip, nop</t>
  </si>
  <si>
    <t>Barrek #98, dumped on 2/8/93, stored in warehouse H, rick #26, ullage: high shoulder, oc</t>
  </si>
  <si>
    <t>"A mixed case of six bottles:
 Barrel #13, dumped on 5-13-22, bottle #189, letter N
 Barrel #13, dumped on 5-13-22, bottle #216, letter S
 Barrel #13, dumped on 5-13-22, bottle #86, letter O
 Barrel #13, dumped on 5-13-22, bottle #167, letter A
 Barrel #13, dumped on 5-13-22, bottle #26, letter S
 Barrel #14, dumped on 5-13-22, bottle #7, letter B
 good levels, original cartons worn", oc</t>
  </si>
  <si>
    <t>"A case of six bottles:
 Barrel #395, dumped on 2-22-23, bottle #40, letter N
 Barrel #395, dumped on 2-22-23, bottle #39, letter S
 Barrel #395, dumped on 2-22-23, bottle #179, letter S
 Barrel #395, dumped on 2-22-23, bottle #157, letter L
 Barrel #395, dumped on 2-22-23, bottle #86, letter L
 Barrel #395, dumped on 2-22-23, bottle #156, letter A
 good levels", oc</t>
  </si>
  <si>
    <t>QURT</t>
  </si>
  <si>
    <t>Ullage: high shoulder, nop</t>
  </si>
  <si>
    <t>BT37</t>
  </si>
  <si>
    <t>"A twelve bottle case consisting of bottles from barrels:
 30, 32, 62, 64, 94, 96, 126, 128, 158, 160, 190, 192
 Packed in original shipping box, good levels", nop</t>
  </si>
  <si>
    <t>Rum</t>
  </si>
  <si>
    <t>Distilled in Fall 1917, bottled in Spring 1936, ullage: low shoulder, nop</t>
  </si>
  <si>
    <t>Ullage: mid shoulder, capsule worn and damaged, front label worn and stained, nop</t>
  </si>
  <si>
    <t>ot</t>
  </si>
  <si>
    <t>2021 Release, Single Barrel Select picked by the staff of Davidsons, good level, ot</t>
  </si>
  <si>
    <t>2021 Release, Single Barrel Select for Hazel Beverage World, good level, ot</t>
  </si>
  <si>
    <t>2012 Release, Single Barrel Select for Binny's Beverage depot, good level, ot</t>
  </si>
  <si>
    <t>2012 Release, barrel #37 for Yankee Spirits, bottle code: B1211713:31D, good level, ot</t>
  </si>
  <si>
    <t>2019 Release, bottle code: missing, good level, ot</t>
  </si>
  <si>
    <t>2017 Release, bottle code: B1706208:49K, good level, ot</t>
  </si>
  <si>
    <t>2021 Release, bottle code: L211260109:04M, good level, original tin worn, ot</t>
  </si>
  <si>
    <t>2021 Release, bottle code: L211260109:04M, good level, ot</t>
  </si>
  <si>
    <t>2020 Release, bottle code: L201270114:23M, good level, ot</t>
  </si>
  <si>
    <t>2015 Release, bottle code: B1504910:28K, good level, original tin damaged, ot</t>
  </si>
  <si>
    <t>2016 Release, bottle code: B1605322:09K, good level, original tin slightly worn, ot</t>
  </si>
  <si>
    <t>Batch 1, 2012 Release, bottle code: illegible, good level, nop</t>
  </si>
  <si>
    <t>Batch 1, 2012 Release, bottle code: B1210307:12M, good level, ot</t>
  </si>
  <si>
    <t>2011 Release, bottle code: B1134815:43N, good level, ot</t>
  </si>
  <si>
    <t>"2011 Release, bottle code: N3211118:46, good level
 A severe tornado blew through central Kentucky on the evening of April 2, 2006. Among the many buildings it damaged along its path was Warehouse C at the Buffalo Trace Distillery. The now-exposed barrels sat for several months, exposed to the elements, while the roof and walls were repaired. The resulting whiskey, when it was finally done aging, was significantly richer and more flavorful than usual, leading Buffalo Trace to package it in a unique expression within its E.H. Taylor series.", nop</t>
  </si>
  <si>
    <t>"Bottle code: missing, good level
 Released in 2011, Old Fashioned Sour Mash is the original whiskey in the illustrious E.H. Taylor line from Buffalo Trace. The line’s namesake founded Old Fashioned Copper, the distillery that would become Buffalo Trace, in 1870. He is said to have used a unique method to sour mash his whiskey, a process in which a portion of the spent mash from one batch is added to the next. Buffalo Trace reproduced Taylor’s method with this whiskey, creating a surprisingly fruity, rich bourbon.", nop</t>
  </si>
  <si>
    <t>"Bottle code: N0281111:06, good level
 Released in 2011, Old Fashioned Sour Mash is the original whiskey in the illustrious E.H. Taylor line from Buffalo Trace. The line’s namesake founded Old Fashioned Copper, the distillery that would become Buffalo Trace, in 1870. He is said to have used a unique method to sour mash his whiskey, a process in which a portion of the spent mash from one batch is added to the next. Buffalo Trace reproduced Taylor’s method with this whiskey, creating a surprisingly fruity, rich bourbon.", nop</t>
  </si>
  <si>
    <t>Distilled by Stitzel-Weller Distillery in Fall 1967, bottled in Fall 1974, good level, nop</t>
  </si>
  <si>
    <t>Bottle #324 of 499, bottle code: L1933701N17:45, ullage: mid shoulder, contains glass stopper, certificate of authenticity and black velvet bag, packed in original shipping case., opc</t>
  </si>
  <si>
    <t>PINT</t>
  </si>
  <si>
    <t>Distilled in Spring 1916, bottled in Spring 1929, ullage: low shoulder, oc</t>
  </si>
  <si>
    <t>"Good level, incudes original necktag
 Elmer T. Lee served as the plant manager at the Ancient Age distillery – today known as Buffalo Trace – during a decades-long bust in the bourbon business. He refused to give up, and created Blanton’s, the first single-barrel bourbon, as a way to boost American whiskey’s profile. In his honor, the distillery created a single-barrel bourbon named for him. In 2009, on Lee’s 90th birthday, Buffalo Trace allowed him to select the barrels that went into this limited-release", nop</t>
  </si>
  <si>
    <t>Distilled, aged and bottled by Buffalo Trace Distillery, Frankfort, bottle code: N1404111:22K, ullage: very top shoulder, nop</t>
  </si>
  <si>
    <t>Distilled in July 1894, bottled in August 1917 by Macy &amp; Jenkins, 67 Liberty Street, New York, label very worn and partially missing, ullage: mid shoulder, nop</t>
  </si>
  <si>
    <t>Distilled in Fall 1917, bottled in Fall 1930, ullage: below shoulder, oc</t>
  </si>
  <si>
    <t>Distilled in Fall 1917, bottled in Fall 1930, ullage: low shoulder, oc</t>
  </si>
  <si>
    <t>Bottled exclusively for Grommes &amp; Ullrich Inc., ullage: mid shoulder, nop</t>
  </si>
  <si>
    <t>Distilled in Fall 1917, bottled in Fall 1932, ullage: low shoulder, oc</t>
  </si>
  <si>
    <t>Distilled in the Spring of 1981, bottle #1324 of 2400, proof of authenticity RB1, ullage: top shoulder, oc</t>
  </si>
  <si>
    <t>Distilled in the fall of 1980, bottle #199 of 2400, proof of authenticity RB1, ullage: top shoulder, oc</t>
  </si>
  <si>
    <t>Distilled in Spring 1973, bottled in Fall 1977, level: bottom neck, nop</t>
  </si>
  <si>
    <t>Ullage: top shoulder, label worn, nop</t>
  </si>
  <si>
    <t>Batch #26, bottle #0072, distilled from Wheat in the Fall of 1991, aged in Stitzel-Weller Barrels, good level, nop</t>
  </si>
  <si>
    <t>Batch #1, bottle #2268, level: high shoulder, nop</t>
  </si>
  <si>
    <t>Distilled in Fall 1917, bottled Spring 1933, ullage: below shoulder, oc</t>
  </si>
  <si>
    <t>"Barrel #3, bottle #52 of 192, bottle signed ""LeNell"", good level
 In the 2000s, LeNell Santa Ana Camacho owned a specialty liquor store in the Red Hook section of Brooklyn. Ahead of her time, she reveled in American whiskey: She not only carried brands like Pappy Van Winkle in her shop, but she traveled to Kentucky to see how she could source more. On one of those trips, she met Drew Kulsveen of the Willett distillery; they got to talking, and soon the two were selecting four barrels of rye whiskey, aged between 23 and 24 years and bottled at cask strength. It was a great choice: the barrels came from a legendary run of whiskey distilled at the Bernheim Distillery, in Louisville, in the early 1980s. Other legendary whiskeys came from the same batch, like Rathskeller Rye and the Bitter Truth, but LeNell’s Red Hook Rye has emerged as the most distinctive and sought after American whiskey, perhaps of all time. To top it all off, this bottle is signed by LeNell herself", nop</t>
  </si>
  <si>
    <t>Batch #19H1440, bottle #607 of 647, includes original neck tag, level: bottom neck, nop</t>
  </si>
  <si>
    <t>Distilled in Fall 1937, bottled in Spring 1943, ullage: low shoulder, nop</t>
  </si>
  <si>
    <t>Distilled in 1996, level: into neck, missing top foam insert, opc</t>
  </si>
  <si>
    <t>Distilled in 1995, bottle #1141 of 1500, level: into neck, opc</t>
  </si>
  <si>
    <t>"Distilled in Spring 1912, bottled in Fall 1918, ullage: low shoulder
 Up until Prohibition, Old Crow was among the most renowned names in Kentucky bourbon, respected as far as London and Paris as the pinnacle of American whiskey. Though it traces its roots to an innovative Scotsman named James Crow, who created the brand – and many of the techniques that shaped modern bourbon – in the 1830s, the Old Crow name came into its own during the Gilded Age, when it was produced at the Hermitage distillery in Frankfort, Kentucky. This bottle represents one of the last times that Hermitage-made whiskey went up for sale; Prohibition shut its doors, and they never reopened. Today Old Crow is a bottom-shelf whiskey, a shadow of its former self, and this bottle is a testament to how glorious that former self really was.", nop</t>
  </si>
  <si>
    <t>Distilled in Spring 2013, bottled in Spring 2023, good level, nop</t>
  </si>
  <si>
    <t>Distilled by Stitzel-Weller DSP-KY-16, Shivley, KY, bottled by Heaven Hill DSPY-KY-31 Bardstown, KY, good level, original wooden presentation case slightly worn, includes educational booklet, opc</t>
  </si>
  <si>
    <t>HFPT</t>
  </si>
  <si>
    <t>Ullage: mid shoulder, nop</t>
  </si>
  <si>
    <t>Ullage: high shoulder, includes presentation case with glasses, opc</t>
  </si>
  <si>
    <t>BT5</t>
  </si>
  <si>
    <t>Distilled in Spring 1973, bottled in Fall 1979, ullage mid shoulder, nop</t>
  </si>
  <si>
    <t>DRM</t>
  </si>
  <si>
    <t>Distilled in Spring 1970, bottled in Fall 1976, tax stamp and neck label slightly worn, nop</t>
  </si>
  <si>
    <t>GAL</t>
  </si>
  <si>
    <t>Distilled in Fall 1965, bottled in Fall 1971, distilled and bottled by Stitzel-Weller Distillery, gold foil capsule wrinkled, tax strip still sealed, front label very slightly nicked, original cradle worn, packed in original shipping case, includes pour spout, opc</t>
  </si>
  <si>
    <t>Distilled in Spring 1960, bottled in Spring 1966, ullage: mid shoulder, oc</t>
  </si>
  <si>
    <t>Distilled Spring 1917, bottled Spring 1929, ullage: low shoulder, oc</t>
  </si>
  <si>
    <t>Glass code: 81, good level, nop</t>
  </si>
  <si>
    <t>Distilled in Spring 1960, bottled in Spring 1968, ullage: mid shoulder, oc</t>
  </si>
  <si>
    <t>Distilled in Fall 1958, bottled in Fall 1966, ullage: mid shoulder, nop</t>
  </si>
  <si>
    <t>Distilled in Fall 1945, bottled in Fall 1953, ullage: mid shoulder, nop</t>
  </si>
  <si>
    <t>Distilled in Fall 1959, bottled in Fall 1969, ullage: high shoulder, opc</t>
  </si>
  <si>
    <t>Distilled in Spring 1951, bottled in Spring 1966, ullage high shoulder, nop</t>
  </si>
  <si>
    <t>Good level, nop</t>
  </si>
  <si>
    <t>Distilled in 1997, released in 2009, good level, nop</t>
  </si>
  <si>
    <t>Distilled in 1990, released in 2003, good level, nop</t>
  </si>
  <si>
    <t>Distilled in 1989, bottled in 2002, good level, nop</t>
  </si>
  <si>
    <t>Distilled in Spring 1971, bottled in Fall 1976, good level, carton heavily worn, oc</t>
  </si>
  <si>
    <t>Distilled in Fall 1968, bottled in Fall 1973, ullage: top shoulder, nop</t>
  </si>
  <si>
    <t>owc</t>
  </si>
  <si>
    <t>"Twelve bottles, distilled and bottled by Brown-Forman Distillers Corp. at Louisville in Kentucky, presented in original wooden case, wrapped in original branded wax paper and held securely in place by shredded cork, good levels
 This whisky was selected by the President of Brown-Forman Distillers Corporation for its perfect balance and true Kentucky Bourbon flavor and set aside as the personal barrel of Haab's Restaurant. This is a custom distillation carefully aged for eight years in barrel #A296978. This rare bourbon was bottled by the direction of the President at actual barrel proof 112.8.", owc</t>
  </si>
  <si>
    <t>Distilled Fall 1947, bottled Fall 1951, ullage: low shoulder, includes original crystal cork stopper, oc</t>
  </si>
  <si>
    <t>Distilled in Fall 1916, bottled in Spring 1926, ullage: low shoulder, oc</t>
  </si>
  <si>
    <t>6.5 years old, bottle #367, bottled at Broad Ford, PA. by A. Overholt + Co., Inc., and distributed by National Distllers Products Corp., New York, ullage: low shoulder, opc</t>
  </si>
  <si>
    <t>Distilled in Spring 1951, bottled in Fall 1962, nop</t>
  </si>
  <si>
    <t>Ullage: low shoulder, label damaged, scraped and torn, nop</t>
  </si>
  <si>
    <t>"Distilled in Spring 1917, bottled in 1934, distilled at the Frankfort Distillery by The Geo. T. Stagg Company Inc., ullage: mid shoulder
 This bottle, and especially its packaging, is a rare historical testament to the changes imposed by Prohibition. Produced at the George T. Stagg distillery, now known as Buffalo Trace, it comes in a tamper-proof box with an extensive note on the back to druggists and consumers, explaining how to open it and how to look for evidence of tampering. Its 1934 bottling date speaks to the lingering effect of Prohibition a year after its repeal. The whiskey itself is exquisite – 17-year-old bourbon, distilled over a century ago.", oc</t>
  </si>
  <si>
    <t>Distilled in Spring 1916, bottled in Spring 1925, distilled at the Frankfort Distillery by The Geo. T. Stagg Company Inc., ullage: mid shoulder, oc</t>
  </si>
  <si>
    <t>Distilled in Spring 1914, bottled in Spring 1933, ullage: mid shoulder, oc</t>
  </si>
  <si>
    <t>Distilled Spring 1917, bottled Fall 1932, ullage: below shoulder, oc</t>
  </si>
  <si>
    <t>Distilled in Fall 1916, bottled in Spring 1933, ullage: below shoulder, oc</t>
  </si>
  <si>
    <t>Distilled in Fall 1916, bottled in Fall 1926, ullage: low shoulder, nop</t>
  </si>
  <si>
    <t>Ullage: below shoulder, oc</t>
  </si>
  <si>
    <t>Fourteenth release of the Parker's Heritage Collection, bottled in 2020, good level, nop</t>
  </si>
  <si>
    <t>Thirteenth release of the Parker's Heritage Collection, bottled in 2019, ullage: high shoulder, nop</t>
  </si>
  <si>
    <t>Eighth release of the Parker's Heritage Collection, bottled in 2014, good level, nop</t>
  </si>
  <si>
    <t>Sixth release of the Parker's Heritage Collection, bottled in 2012, ullage: good level, nop</t>
  </si>
  <si>
    <t>Fifth release of the Parker's Heritage Collection, finished in Cognac casks, bottled in 2011, good level, nop</t>
  </si>
  <si>
    <t>First release of the Parker's Heritage Collection, distilled in 1996, bottled in 2007, ullage: mid shoulder, nop</t>
  </si>
  <si>
    <t>Ullage: low shoulder, oc</t>
  </si>
  <si>
    <t>Distilled in Fall 1917, bottled in Fall 1932, ullage: mid shoulder, nop</t>
  </si>
  <si>
    <t>Barrel #8, bottle #54, good level, capsule very slightly wrinkled, nop</t>
  </si>
  <si>
    <t>Especially selected and reserved for the Union League Club of the city of New York, ullage: low shoulder, owc</t>
  </si>
  <si>
    <t>Distilled in Spring 2002, 2008 release, bottle code: K2400807:10, ullage: mid shoulder, nop</t>
  </si>
  <si>
    <t>Bottle code: L231380100:14B, good level, nop</t>
  </si>
  <si>
    <t>ullage: top shoulder, original carton worn, oc</t>
  </si>
  <si>
    <t>Bottle #11745, ullage: low shoulder, nop</t>
  </si>
  <si>
    <t>Bottle #R3026, good level, includes velvet bag, nop</t>
  </si>
  <si>
    <t>Bottle #G230, ullage high shoulder, includes original neck tag, opc</t>
  </si>
  <si>
    <t>Distilled in Spring 1968, bottled in Spring 1975, good level, nop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</si>
</sst>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
  </numFmts>
  <fonts count="6" x14ac:knownFonts="1">
    <font>
      <sz val="10"/>
      <color rgb="FF000000"/>
      <name val="Arial"/>
      <scheme val="minor"/>
    </font>
    <font>
      <sz val="11"/>
      <color theme="1"/>
      <name val="Calibri"/>
    </font>
    <font>
      <b/>
      <u/>
      <sz val="11"/>
      <color rgb="FF0000FF"/>
      <name val="Calibri"/>
    </font>
    <font>
      <b/>
      <sz val="11"/>
      <color rgb="FFFFFFFF"/>
      <name val="Calibri"/>
    </font>
    <font>
      <u/>
      <sz val="11"/>
      <color rgb="FF1155CC"/>
      <name val="Calibri"/>
    </font>
    <font>
      <u/>
      <sz val="10"/>
      <color theme="10"/>
      <name val="Arial"/>
      <scheme val="minor"/>
    </font>
  </fonts>
  <fills count="5">
    <fill>
      <patternFill patternType="none"/>
    </fill>
    <fill>
      <patternFill patternType="gray125"/>
    </fill>
    <fill>
      <patternFill patternType="solid">
        <fgColor rgb="FF20124D"/>
        <bgColor rgb="FF20124D"/>
      </patternFill>
    </fill>
    <fill>
      <patternFill patternType="solid">
        <fgColor rgb="FFFFFFFF"/>
        <bgColor rgb="FFFFFFFF"/>
      </patternFill>
    </fill>
    <fill>
      <patternFill patternType="solid">
        <fgColor rgb="FFE8F0FE"/>
        <bgColor rgb="FFE8F0FE"/>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1" fillId="2" borderId="0" xfId="0" applyFont="1" applyFill="1" applyAlignment="1">
      <alignment horizontal="center"/>
    </xf>
    <xf numFmtId="0" fontId="2" fillId="2" borderId="0" xfId="0" applyFont="1" applyFill="1" applyAlignment="1">
      <alignment horizontal="center"/>
    </xf>
    <xf numFmtId="164" fontId="1" fillId="2" borderId="0" xfId="0" applyNumberFormat="1" applyFont="1" applyFill="1"/>
    <xf numFmtId="165" fontId="1" fillId="2" borderId="0" xfId="0" applyNumberFormat="1" applyFont="1" applyFill="1"/>
    <xf numFmtId="0" fontId="3" fillId="2" borderId="0" xfId="0" applyFont="1" applyFill="1" applyAlignment="1">
      <alignment horizontal="center"/>
    </xf>
    <xf numFmtId="0" fontId="1" fillId="2" borderId="0" xfId="0" applyFont="1" applyFill="1" applyAlignment="1">
      <alignment vertical="top"/>
    </xf>
    <xf numFmtId="164" fontId="1" fillId="2" borderId="0" xfId="0" applyNumberFormat="1" applyFont="1" applyFill="1" applyAlignment="1">
      <alignment vertical="top"/>
    </xf>
    <xf numFmtId="165" fontId="1" fillId="2" borderId="0" xfId="0" applyNumberFormat="1" applyFont="1" applyFill="1" applyAlignment="1">
      <alignment vertical="top"/>
    </xf>
    <xf numFmtId="0" fontId="3" fillId="2" borderId="0" xfId="0" applyFont="1" applyFill="1" applyAlignment="1">
      <alignment horizontal="center" vertical="top"/>
    </xf>
    <xf numFmtId="164" fontId="3" fillId="2" borderId="0" xfId="0" applyNumberFormat="1" applyFont="1" applyFill="1" applyAlignment="1">
      <alignment vertical="top"/>
    </xf>
    <xf numFmtId="165" fontId="3" fillId="2" borderId="0" xfId="0" applyNumberFormat="1" applyFont="1" applyFill="1" applyAlignment="1">
      <alignment vertical="top"/>
    </xf>
    <xf numFmtId="0" fontId="1" fillId="3" borderId="0" xfId="0" applyFont="1" applyFill="1" applyAlignment="1">
      <alignment horizontal="center" vertical="top"/>
    </xf>
    <xf numFmtId="164" fontId="1" fillId="0" borderId="0" xfId="0" applyNumberFormat="1" applyFont="1" applyAlignment="1">
      <alignment horizontal="right" vertical="top"/>
    </xf>
    <xf numFmtId="0" fontId="1" fillId="0" borderId="0" xfId="0" applyFont="1" applyAlignment="1">
      <alignment vertical="top"/>
    </xf>
    <xf numFmtId="0" fontId="4" fillId="0" borderId="0" xfId="0" applyFont="1"/>
    <xf numFmtId="0" fontId="1" fillId="4" borderId="0" xfId="0" applyFont="1" applyFill="1" applyAlignment="1">
      <alignment horizontal="center" vertical="top"/>
    </xf>
    <xf numFmtId="0" fontId="3" fillId="2" borderId="1" xfId="0" applyFont="1" applyFill="1" applyBorder="1" applyAlignment="1">
      <alignment horizontal="center"/>
    </xf>
    <xf numFmtId="0" fontId="3" fillId="2" borderId="2" xfId="0" applyFont="1" applyFill="1" applyBorder="1"/>
    <xf numFmtId="0" fontId="3" fillId="2" borderId="2" xfId="0" applyFont="1" applyFill="1" applyBorder="1" applyAlignment="1">
      <alignment horizontal="center"/>
    </xf>
    <xf numFmtId="165" fontId="3" fillId="2" borderId="2" xfId="0" applyNumberFormat="1" applyFont="1" applyFill="1" applyBorder="1" applyAlignment="1">
      <alignment horizontal="center"/>
    </xf>
    <xf numFmtId="0" fontId="1" fillId="0" borderId="0" xfId="0" applyFont="1" applyAlignment="1">
      <alignment horizontal="center" vertical="top"/>
    </xf>
    <xf numFmtId="0" fontId="1" fillId="2" borderId="0" xfId="0" applyFont="1" applyFill="1" applyAlignment="1">
      <alignment horizontal="left" vertical="top"/>
    </xf>
    <xf numFmtId="0" fontId="3" fillId="2" borderId="0" xfId="0" applyFont="1" applyFill="1" applyAlignment="1">
      <alignment horizontal="left" vertical="top"/>
    </xf>
    <xf numFmtId="0" fontId="5" fillId="0" borderId="0" xfId="1" applyAlignment="1">
      <alignment horizontal="left"/>
    </xf>
    <xf numFmtId="0" fontId="5" fillId="0" borderId="0" xfId="1" applyAlignment="1">
      <alignment horizontal="left" vertical="top"/>
    </xf>
    <xf numFmtId="0" fontId="0" fillId="0" borderId="0" xfId="0" applyAlignment="1">
      <alignment horizontal="left"/>
    </xf>
    <xf numFmtId="0" fontId="3" fillId="2" borderId="2" xfId="0" applyFont="1" applyFill="1" applyBorder="1" applyAlignment="1">
      <alignment horizontal="left"/>
    </xf>
    <xf numFmtId="0" fontId="0" fillId="0" borderId="0" xfId="0" applyAlignment="1">
      <alignment horizontal="center"/>
    </xf>
  </cellXfs>
  <cellStyles count="2">
    <cellStyle name="Hyperlink" xfId="1" builtinId="8"/>
    <cellStyle name="Normal" xfId="0" builtinId="0"/>
  </cellStyles>
  <dxfs count="10">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11"/>
        <color theme="1"/>
        <name val="Calibri"/>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numFmt numFmtId="0" formatCode="General"/>
      <alignment horizontal="left" vertical="top" textRotation="0" wrapText="0" indent="0" justifyLastLine="0" shrinkToFit="0" readingOrder="0"/>
    </dxf>
    <dxf>
      <fill>
        <patternFill patternType="solid">
          <fgColor rgb="FFE8F0FE"/>
          <bgColor rgb="FFE8F0FE"/>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s>
  <tableStyles count="3">
    <tableStyle name="Concise Lot Listing-style" pivot="0" count="2" xr9:uid="{00000000-0011-0000-FFFF-FFFF00000000}">
      <tableStyleElement type="firstRowStripe" dxfId="9"/>
      <tableStyleElement type="secondRowStripe" dxfId="8"/>
    </tableStyle>
    <tableStyle name="Detailed Lot Listing-style" pivot="0" count="2" xr9:uid="{00000000-0011-0000-FFFF-FFFF01000000}">
      <tableStyleElement type="firstRowStripe" dxfId="7"/>
      <tableStyleElement type="secondRowStripe" dxfId="6"/>
    </tableStyle>
    <tableStyle name="Table Style 1" pivot="0" count="0" xr9:uid="{927B8A7B-DF32-42B9-A780-4C5AAF2A62E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F174" headerRowCount="0">
  <tableColumns count="6">
    <tableColumn id="1" xr3:uid="{00000000-0010-0000-0000-000001000000}" name="Column1"/>
    <tableColumn id="2" xr3:uid="{00000000-0010-0000-0000-000002000000}" name="Column2" dataDxfId="5">
      <calculatedColumnFormula>HYPERLINK(F5,E5)</calculatedColumnFormula>
    </tableColumn>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s>
  <tableStyleInfo name="Concise Lot Listing-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M171" headerRowCount="0">
  <tableColumns count="13">
    <tableColumn id="1" xr3:uid="{00000000-0010-0000-0100-000001000000}" name="Column1"/>
    <tableColumn id="2" xr3:uid="{00000000-0010-0000-0100-000002000000}" name="Column2" dataDxfId="4">
      <calculatedColumnFormula>HYPERLINK(M2,L2)</calculatedColumnFormula>
    </tableColumn>
    <tableColumn id="3" xr3:uid="{00000000-0010-0000-0100-000003000000}" name="Column3" dataDxfId="3"/>
    <tableColumn id="4" xr3:uid="{00000000-0010-0000-0100-000004000000}" name="Column4" dataDxfId="2"/>
    <tableColumn id="5" xr3:uid="{00000000-0010-0000-0100-000005000000}" name="Column5" dataDxfId="1"/>
    <tableColumn id="6" xr3:uid="{00000000-0010-0000-0100-000006000000}" name="Column6" dataDxfId="0"/>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s>
  <tableStyleInfo name="Concise Lot Listing-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sothebys.com/en/buy/auction/2024/americas-finest-bourbon-and-rye-through-the-decades/pappy-van-winkles-15-year-old-family-reserve-107-2" TargetMode="External"/><Relationship Id="rId117" Type="http://schemas.openxmlformats.org/officeDocument/2006/relationships/hyperlink" Target="https://www.sothebys.com/en/buy/auction/2024/americas-finest-bourbon-and-rye-through-the-decades/old-fitzgerald-1849-8-year-old-90-proof-nv-1-half" TargetMode="External"/><Relationship Id="rId21" Type="http://schemas.openxmlformats.org/officeDocument/2006/relationships/hyperlink" Target="https://www.sothebys.com/en/buy/auction/2024/americas-finest-bourbon-and-rye-through-the-decades/van-winkle-family-reserve-rye-13-year-old-95-6-8" TargetMode="External"/><Relationship Id="rId42" Type="http://schemas.openxmlformats.org/officeDocument/2006/relationships/hyperlink" Target="https://www.sothebys.com/en/buy/auction/2024/americas-finest-bourbon-and-rye-through-the-decades/pappy-van-winkles-20-year-old-family-reserve-90-4-5" TargetMode="External"/><Relationship Id="rId47" Type="http://schemas.openxmlformats.org/officeDocument/2006/relationships/hyperlink" Target="https://www.sothebys.com/en/buy/auction/2024/americas-finest-bourbon-and-rye-through-the-decades/pappy-van-winkles-23-year-old-family-reserve-95-6" TargetMode="External"/><Relationship Id="rId63" Type="http://schemas.openxmlformats.org/officeDocument/2006/relationships/hyperlink" Target="https://www.sothebys.com/en/buy/auction/2024/americas-finest-bourbon-and-rye-through-the-decades/blantons-single-barrel-93-proof-nv-1-bt-75cl" TargetMode="External"/><Relationship Id="rId68" Type="http://schemas.openxmlformats.org/officeDocument/2006/relationships/hyperlink" Target="https://www.sothebys.com/en/buy/auction/2024/americas-finest-bourbon-and-rye-through-the-decades/chapin-new-england-rum-18-year-old-100-proof-1917" TargetMode="External"/><Relationship Id="rId84" Type="http://schemas.openxmlformats.org/officeDocument/2006/relationships/hyperlink" Target="https://www.sothebys.com/en/buy/auction/2024/americas-finest-bourbon-and-rye-through-the-decades/colonel-e-h-taylor-warehouse-c-tornado-surviving-2" TargetMode="External"/><Relationship Id="rId89" Type="http://schemas.openxmlformats.org/officeDocument/2006/relationships/hyperlink" Target="https://www.sothebys.com/en/buy/auction/2024/americas-finest-bourbon-and-rye-through-the-decades/dowling-bros-100-proof-1916-1-pint" TargetMode="External"/><Relationship Id="rId112" Type="http://schemas.openxmlformats.org/officeDocument/2006/relationships/hyperlink" Target="https://www.sothebys.com/en/buy/auction/2024/americas-finest-bourbon-and-rye-through-the-decades/o-f-c-old-fashion-copper-bourbon-90-proof-1996-1" TargetMode="External"/><Relationship Id="rId133" Type="http://schemas.openxmlformats.org/officeDocument/2006/relationships/hyperlink" Target="https://www.sothebys.com/en/buy/auction/2024/americas-finest-bourbon-and-rye-through-the-decades/old-forester-12-year-old-birthday-bourbon-2005" TargetMode="External"/><Relationship Id="rId138" Type="http://schemas.openxmlformats.org/officeDocument/2006/relationships/hyperlink" Target="https://www.sothebys.com/en/buy/auction/2024/americas-finest-bourbon-and-rye-through-the-decades/the-presidents-choice-private-barrel-select-8-year" TargetMode="External"/><Relationship Id="rId154" Type="http://schemas.openxmlformats.org/officeDocument/2006/relationships/hyperlink" Target="https://www.sothebys.com/en/buy/auction/2024/americas-finest-bourbon-and-rye-through-the-decades/parkers-heritage-collection-13th-edition-8-year" TargetMode="External"/><Relationship Id="rId159" Type="http://schemas.openxmlformats.org/officeDocument/2006/relationships/hyperlink" Target="https://www.sothebys.com/en/buy/auction/2024/americas-finest-bourbon-and-rye-through-the-decades/parkers-heritage-collection-1st-edition-122-6" TargetMode="External"/><Relationship Id="rId170" Type="http://schemas.openxmlformats.org/officeDocument/2006/relationships/hyperlink" Target="https://www.sothebys.com/en/buy/auction/2024/americas-finest-bourbon-and-rye-through-the-decades/old-weller-7-year-old-107-proof-nv-1-4-5-quart-2" TargetMode="External"/><Relationship Id="rId16" Type="http://schemas.openxmlformats.org/officeDocument/2006/relationships/hyperlink" Target="https://www.sothebys.com/en/buy/auction/2024/americas-finest-bourbon-and-rye-through-the-decades/van-winkle-family-reserve-rye-13-year-old-95-6-3" TargetMode="External"/><Relationship Id="rId107" Type="http://schemas.openxmlformats.org/officeDocument/2006/relationships/hyperlink" Target="https://www.sothebys.com/en/buy/auction/2024/americas-finest-bourbon-and-rye-through-the-decades/jefferson-100-proof-1913-1-quart" TargetMode="External"/><Relationship Id="rId11" Type="http://schemas.openxmlformats.org/officeDocument/2006/relationships/hyperlink" Target="https://www.sothebys.com/en/buy/auction/2024/americas-finest-bourbon-and-rye-through-the-decades/van-winkle-12-year-old-special-reserve-lot-b-90-4-5" TargetMode="External"/><Relationship Id="rId32" Type="http://schemas.openxmlformats.org/officeDocument/2006/relationships/hyperlink" Target="https://www.sothebys.com/en/buy/auction/2024/americas-finest-bourbon-and-rye-through-the-decades/pappy-van-winkles-15-year-old-family-reserve-107-8" TargetMode="External"/><Relationship Id="rId37" Type="http://schemas.openxmlformats.org/officeDocument/2006/relationships/hyperlink" Target="https://www.sothebys.com/en/buy/auction/2024/americas-finest-bourbon-and-rye-through-the-decades/twisted-spoke-16-year-old-105-proof-nv-1-bt-75cl" TargetMode="External"/><Relationship Id="rId53" Type="http://schemas.openxmlformats.org/officeDocument/2006/relationships/hyperlink" Target="https://www.sothebys.com/en/buy/auction/2024/americas-finest-bourbon-and-rye-through-the-decades/pappy-van-winkles-23-year-old-family-reserve-95-6-7" TargetMode="External"/><Relationship Id="rId58" Type="http://schemas.openxmlformats.org/officeDocument/2006/relationships/hyperlink" Target="https://www.sothebys.com/en/buy/auction/2024/americas-finest-bourbon-and-rye-through-the-decades/a-h-hirsch-reserve-16-year-old-91-6-proof-1974-1" TargetMode="External"/><Relationship Id="rId74" Type="http://schemas.openxmlformats.org/officeDocument/2006/relationships/hyperlink" Target="https://www.sothebys.com/en/buy/auction/2024/americas-finest-bourbon-and-rye-through-the-decades/colonel-e-h-taylor-amaranth-grain-of-the-gods-100" TargetMode="External"/><Relationship Id="rId79" Type="http://schemas.openxmlformats.org/officeDocument/2006/relationships/hyperlink" Target="https://www.sothebys.com/en/buy/auction/2024/americas-finest-bourbon-and-rye-through-the-decades/colonel-e-h-taylor-cured-oak-100-proof-nv-1-bt" TargetMode="External"/><Relationship Id="rId102" Type="http://schemas.openxmlformats.org/officeDocument/2006/relationships/hyperlink" Target="https://www.sothebys.com/en/buy/auction/2024/americas-finest-bourbon-and-rye-through-the-decades/henry-clay-rare-bourbon-16-year-old-90-6-proof" TargetMode="External"/><Relationship Id="rId123" Type="http://schemas.openxmlformats.org/officeDocument/2006/relationships/hyperlink" Target="https://www.sothebys.com/en/buy/auction/2024/americas-finest-bourbon-and-rye-through-the-decades/old-fitzgerald-100-proof-1960-1-half-pint" TargetMode="External"/><Relationship Id="rId128" Type="http://schemas.openxmlformats.org/officeDocument/2006/relationships/hyperlink" Target="https://www.sothebys.com/en/buy/auction/2024/americas-finest-bourbon-and-rye-through-the-decades/very-old-fitzgerald-8-year-old-100-proof-1945-1-4" TargetMode="External"/><Relationship Id="rId144" Type="http://schemas.openxmlformats.org/officeDocument/2006/relationships/hyperlink" Target="https://www.sothebys.com/en/buy/auction/2024/americas-finest-bourbon-and-rye-through-the-decades/old-overholt-100-proof-1951-1-4-5-quart" TargetMode="External"/><Relationship Id="rId149" Type="http://schemas.openxmlformats.org/officeDocument/2006/relationships/hyperlink" Target="https://www.sothebys.com/en/buy/auction/2024/americas-finest-bourbon-and-rye-through-the-decades/old-taylor-16-year-old-100-proof-1917-1-pint" TargetMode="External"/><Relationship Id="rId5" Type="http://schemas.openxmlformats.org/officeDocument/2006/relationships/hyperlink" Target="https://www.sothebys.com/en/buy/auction/2024/americas-finest-bourbon-and-rye-through-the-decades/old-rip-van-winkle-10-year-old-107-proof-nv-1-bt-3" TargetMode="External"/><Relationship Id="rId90" Type="http://schemas.openxmlformats.org/officeDocument/2006/relationships/hyperlink" Target="https://www.sothebys.com/en/buy/auction/2024/americas-finest-bourbon-and-rye-through-the-decades/dowling-bros-100-proof-1916-1-pint-2" TargetMode="External"/><Relationship Id="rId95" Type="http://schemas.openxmlformats.org/officeDocument/2006/relationships/hyperlink" Target="https://www.sothebys.com/en/buy/auction/2024/americas-finest-bourbon-and-rye-through-the-decades/gibson-rye-1-bt-1-5-gallon" TargetMode="External"/><Relationship Id="rId160" Type="http://schemas.openxmlformats.org/officeDocument/2006/relationships/hyperlink" Target="https://www.sothebys.com/en/buy/auction/2024/americas-finest-bourbon-and-rye-through-the-decades/paul-jones-spiritus-frumenti-100-proof-nv-1-pint" TargetMode="External"/><Relationship Id="rId165" Type="http://schemas.openxmlformats.org/officeDocument/2006/relationships/hyperlink" Target="https://www.sothebys.com/en/buy/auction/2024/americas-finest-bourbon-and-rye-through-the-decades/weller-c-y-p-b-95-proof-nv-1-bt-75cl" TargetMode="External"/><Relationship Id="rId22" Type="http://schemas.openxmlformats.org/officeDocument/2006/relationships/hyperlink" Target="https://www.sothebys.com/en/buy/auction/2024/americas-finest-bourbon-and-rye-through-the-decades/van-winkle-family-reserve-rye-13-year-old-95-6-9" TargetMode="External"/><Relationship Id="rId27" Type="http://schemas.openxmlformats.org/officeDocument/2006/relationships/hyperlink" Target="https://www.sothebys.com/en/buy/auction/2024/americas-finest-bourbon-and-rye-through-the-decades/pappy-van-winkles-15-year-old-family-reserve-107-3" TargetMode="External"/><Relationship Id="rId43" Type="http://schemas.openxmlformats.org/officeDocument/2006/relationships/hyperlink" Target="https://www.sothebys.com/en/buy/auction/2024/americas-finest-bourbon-and-rye-through-the-decades/pappy-van-winkles-20-year-old-family-reserve-90-4-6" TargetMode="External"/><Relationship Id="rId48" Type="http://schemas.openxmlformats.org/officeDocument/2006/relationships/hyperlink" Target="https://www.sothebys.com/en/buy/auction/2024/americas-finest-bourbon-and-rye-through-the-decades/pappy-van-winkles-23-year-old-family-reserve-95-6-2" TargetMode="External"/><Relationship Id="rId64" Type="http://schemas.openxmlformats.org/officeDocument/2006/relationships/hyperlink" Target="https://www.sothebys.com/en/buy/auction/2024/americas-finest-bourbon-and-rye-through-the-decades/blantons-gold-edition-single-barrel-103-proof-nv-6" TargetMode="External"/><Relationship Id="rId69" Type="http://schemas.openxmlformats.org/officeDocument/2006/relationships/hyperlink" Target="https://www.sothebys.com/en/buy/auction/2024/americas-finest-bourbon-and-rye-through-the-decades/charles-bellows-pure-unblended-rye-whisky-1-bt-25" TargetMode="External"/><Relationship Id="rId113" Type="http://schemas.openxmlformats.org/officeDocument/2006/relationships/hyperlink" Target="https://www.sothebys.com/en/buy/auction/2024/americas-finest-bourbon-and-rye-through-the-decades/o-f-c-old-fashion-copper-bourbon-90-proof-1995-1" TargetMode="External"/><Relationship Id="rId118" Type="http://schemas.openxmlformats.org/officeDocument/2006/relationships/hyperlink" Target="https://www.sothebys.com/en/buy/auction/2024/americas-finest-bourbon-and-rye-through-the-decades/old-fitzgerald-1849-10-year-old-90-4-proof-nv-1" TargetMode="External"/><Relationship Id="rId134" Type="http://schemas.openxmlformats.org/officeDocument/2006/relationships/hyperlink" Target="https://www.sothebys.com/en/buy/auction/2024/americas-finest-bourbon-and-rye-through-the-decades/old-forester-13-year-old-birthday-bourbon-2003" TargetMode="External"/><Relationship Id="rId139" Type="http://schemas.openxmlformats.org/officeDocument/2006/relationships/hyperlink" Target="https://www.sothebys.com/en/buy/auction/2024/americas-finest-bourbon-and-rye-through-the-decades/old-grand-dad-exclusive-gift-decanter-100-proof" TargetMode="External"/><Relationship Id="rId80" Type="http://schemas.openxmlformats.org/officeDocument/2006/relationships/hyperlink" Target="https://www.sothebys.com/en/buy/auction/2024/americas-finest-bourbon-and-rye-through-the-decades/colonel-e-h-taylor-seasoned-wood-100-proof-nv-1-bt" TargetMode="External"/><Relationship Id="rId85" Type="http://schemas.openxmlformats.org/officeDocument/2006/relationships/hyperlink" Target="https://www.sothebys.com/en/buy/auction/2024/americas-finest-bourbon-and-rye-through-the-decades/colonel-e-h-taylor-old-fashioned-sour-mash-100" TargetMode="External"/><Relationship Id="rId150" Type="http://schemas.openxmlformats.org/officeDocument/2006/relationships/hyperlink" Target="https://www.sothebys.com/en/buy/auction/2024/americas-finest-bourbon-and-rye-through-the-decades/old-taylor-100-proof-1916-1-pint" TargetMode="External"/><Relationship Id="rId155" Type="http://schemas.openxmlformats.org/officeDocument/2006/relationships/hyperlink" Target="https://www.sothebys.com/en/buy/auction/2024/americas-finest-bourbon-and-rye-through-the-decades/parkers-heritage-collection-8th-edition-13-year" TargetMode="External"/><Relationship Id="rId171" Type="http://schemas.openxmlformats.org/officeDocument/2006/relationships/hyperlink" Target="https://www.sothebys.com/en/buy/auction/2024/americas-finest-bourbon-and-rye-through-the-decades/yellowstone-6-year-old-100-proof-1968-1-quart" TargetMode="External"/><Relationship Id="rId12" Type="http://schemas.openxmlformats.org/officeDocument/2006/relationships/hyperlink" Target="https://www.sothebys.com/en/buy/auction/2024/americas-finest-bourbon-and-rye-through-the-decades/van-winkle-12-year-old-special-reserve-lot-b-90-4-6" TargetMode="External"/><Relationship Id="rId17" Type="http://schemas.openxmlformats.org/officeDocument/2006/relationships/hyperlink" Target="https://www.sothebys.com/en/buy/auction/2024/americas-finest-bourbon-and-rye-through-the-decades/van-winkle-family-reserve-rye-13-year-old-95-6-4" TargetMode="External"/><Relationship Id="rId33" Type="http://schemas.openxmlformats.org/officeDocument/2006/relationships/hyperlink" Target="https://www.sothebys.com/en/buy/auction/2024/americas-finest-bourbon-and-rye-through-the-decades/pappy-van-winkles-15-year-old-family-reserve-107-9" TargetMode="External"/><Relationship Id="rId38" Type="http://schemas.openxmlformats.org/officeDocument/2006/relationships/hyperlink" Target="https://www.sothebys.com/en/buy/auction/2024/americas-finest-bourbon-and-rye-through-the-decades/pappy-van-winkles-20-year-old-family-reserve-90-4" TargetMode="External"/><Relationship Id="rId59" Type="http://schemas.openxmlformats.org/officeDocument/2006/relationships/hyperlink" Target="https://www.sothebys.com/en/buy/auction/2024/americas-finest-bourbon-and-rye-through-the-decades/a-h-hirsch-reserve-16-year-old-91-6-proof-1974-1-2" TargetMode="External"/><Relationship Id="rId103" Type="http://schemas.openxmlformats.org/officeDocument/2006/relationships/hyperlink" Target="https://www.sothebys.com/en/buy/auction/2024/americas-finest-bourbon-and-rye-through-the-decades/i-w-harper-100-proof-1973-1-quart" TargetMode="External"/><Relationship Id="rId108" Type="http://schemas.openxmlformats.org/officeDocument/2006/relationships/hyperlink" Target="https://www.sothebys.com/en/buy/auction/2024/americas-finest-bourbon-and-rye-through-the-decades/kentucky-tavern-15-year-old-100-proof-1917-1-pint" TargetMode="External"/><Relationship Id="rId124" Type="http://schemas.openxmlformats.org/officeDocument/2006/relationships/hyperlink" Target="https://www.sothebys.com/en/buy/auction/2024/americas-finest-bourbon-and-rye-through-the-decades/old-fitzgerald-100-proof-1917-1-pint" TargetMode="External"/><Relationship Id="rId129" Type="http://schemas.openxmlformats.org/officeDocument/2006/relationships/hyperlink" Target="https://www.sothebys.com/en/buy/auction/2024/americas-finest-bourbon-and-rye-through-the-decades/very-xtra-old-fitzgerald-10-year-old-100-proof" TargetMode="External"/><Relationship Id="rId54" Type="http://schemas.openxmlformats.org/officeDocument/2006/relationships/hyperlink" Target="https://www.sothebys.com/en/buy/auction/2024/americas-finest-bourbon-and-rye-through-the-decades/pappy-van-winkles-23-year-old-family-reserve-95-6-8" TargetMode="External"/><Relationship Id="rId70" Type="http://schemas.openxmlformats.org/officeDocument/2006/relationships/hyperlink" Target="https://www.sothebys.com/en/buy/auction/2024/americas-finest-bourbon-and-rye-through-the-decades/colonel-e-h-taylor-single-barrel-100-proof-nv-1-bt" TargetMode="External"/><Relationship Id="rId75" Type="http://schemas.openxmlformats.org/officeDocument/2006/relationships/hyperlink" Target="https://www.sothebys.com/en/buy/auction/2024/americas-finest-bourbon-and-rye-through-the-decades/colonel-e-h-taylor-four-grain-100-proof-nv-1-bt" TargetMode="External"/><Relationship Id="rId91" Type="http://schemas.openxmlformats.org/officeDocument/2006/relationships/hyperlink" Target="https://www.sothebys.com/en/buy/auction/2024/americas-finest-bourbon-and-rye-through-the-decades/dowling-bros-100-proof-1916-1-pint-3" TargetMode="External"/><Relationship Id="rId96" Type="http://schemas.openxmlformats.org/officeDocument/2006/relationships/hyperlink" Target="https://www.sothebys.com/en/buy/auction/2024/americas-finest-bourbon-and-rye-through-the-decades/gold-seal-100-proof-1917-1-pint" TargetMode="External"/><Relationship Id="rId140" Type="http://schemas.openxmlformats.org/officeDocument/2006/relationships/hyperlink" Target="https://www.sothebys.com/en/buy/auction/2024/americas-finest-bourbon-and-rye-through-the-decades/old-grand-dad-100-proof-1917-1-half-pint" TargetMode="External"/><Relationship Id="rId145" Type="http://schemas.openxmlformats.org/officeDocument/2006/relationships/hyperlink" Target="https://www.sothebys.com/en/buy/auction/2024/americas-finest-bourbon-and-rye-through-the-decades/old-overholt-rye-whiskey-1908-1-quart" TargetMode="External"/><Relationship Id="rId161" Type="http://schemas.openxmlformats.org/officeDocument/2006/relationships/hyperlink" Target="https://www.sothebys.com/en/buy/auction/2024/americas-finest-bourbon-and-rye-through-the-decades/personality-100-proof-1917-1-pint" TargetMode="External"/><Relationship Id="rId166" Type="http://schemas.openxmlformats.org/officeDocument/2006/relationships/hyperlink" Target="https://www.sothebys.com/en/buy/auction/2024/americas-finest-bourbon-and-rye-through-the-decades/daniel-weller-emmer-wheat-recipe-94-proof-nv-1-bt" TargetMode="External"/><Relationship Id="rId1" Type="http://schemas.openxmlformats.org/officeDocument/2006/relationships/hyperlink" Target="https://www.sothebys.com/en/buy/auction/2024/americas-finest-bourbon-and-rye-through-the-decades?locale=en&amp;lotFilter=AllLots" TargetMode="External"/><Relationship Id="rId6" Type="http://schemas.openxmlformats.org/officeDocument/2006/relationships/hyperlink" Target="https://www.sothebys.com/en/buy/auction/2024/americas-finest-bourbon-and-rye-through-the-decades/old-rip-van-winkle-10-year-old-107-proof-nv-1-bt-4" TargetMode="External"/><Relationship Id="rId15" Type="http://schemas.openxmlformats.org/officeDocument/2006/relationships/hyperlink" Target="https://www.sothebys.com/en/buy/auction/2024/americas-finest-bourbon-and-rye-through-the-decades/van-winkle-family-reserve-rye-13-year-old-95-6-2" TargetMode="External"/><Relationship Id="rId23" Type="http://schemas.openxmlformats.org/officeDocument/2006/relationships/hyperlink" Target="https://www.sothebys.com/en/buy/auction/2024/americas-finest-bourbon-and-rye-through-the-decades/van-winkle-family-reserve-rye-100-proof-1985-1-bt" TargetMode="External"/><Relationship Id="rId28" Type="http://schemas.openxmlformats.org/officeDocument/2006/relationships/hyperlink" Target="https://www.sothebys.com/en/buy/auction/2024/americas-finest-bourbon-and-rye-through-the-decades/pappy-van-winkles-15-year-old-family-reserve-107-4" TargetMode="External"/><Relationship Id="rId36" Type="http://schemas.openxmlformats.org/officeDocument/2006/relationships/hyperlink" Target="https://www.sothebys.com/en/buy/auction/2024/americas-finest-bourbon-and-rye-through-the-decades/van-winkle-family-reserve-16-year-old-101-proof" TargetMode="External"/><Relationship Id="rId49" Type="http://schemas.openxmlformats.org/officeDocument/2006/relationships/hyperlink" Target="https://www.sothebys.com/en/buy/auction/2024/americas-finest-bourbon-and-rye-through-the-decades/pappy-van-winkles-23-year-old-family-reserve-95-6-3" TargetMode="External"/><Relationship Id="rId57" Type="http://schemas.openxmlformats.org/officeDocument/2006/relationships/hyperlink" Target="https://www.sothebys.com/en/buy/auction/2024/americas-finest-bourbon-and-rye-through-the-decades/old-rip-van-winkle-25-year-old-decanter-50-0-abv" TargetMode="External"/><Relationship Id="rId106" Type="http://schemas.openxmlformats.org/officeDocument/2006/relationships/hyperlink" Target="https://www.sothebys.com/en/buy/auction/2024/americas-finest-bourbon-and-rye-through-the-decades/jeffersons-presidential-select-bourbon-30-year-old" TargetMode="External"/><Relationship Id="rId114" Type="http://schemas.openxmlformats.org/officeDocument/2006/relationships/hyperlink" Target="https://www.sothebys.com/en/buy/auction/2024/americas-finest-bourbon-and-rye-through-the-decades/old-crow-100-proof-1912-1-quart" TargetMode="External"/><Relationship Id="rId119" Type="http://schemas.openxmlformats.org/officeDocument/2006/relationships/hyperlink" Target="https://www.sothebys.com/en/buy/auction/2024/americas-finest-bourbon-and-rye-through-the-decades/old-fitzgerald-1849-10-year-old-90-4-proof-nv-1-4" TargetMode="External"/><Relationship Id="rId127" Type="http://schemas.openxmlformats.org/officeDocument/2006/relationships/hyperlink" Target="https://www.sothebys.com/en/buy/auction/2024/americas-finest-bourbon-and-rye-through-the-decades/very-old-fitzgerald-8-year-old-100-proof-1958-1-4" TargetMode="External"/><Relationship Id="rId10" Type="http://schemas.openxmlformats.org/officeDocument/2006/relationships/hyperlink" Target="https://www.sothebys.com/en/buy/auction/2024/americas-finest-bourbon-and-rye-through-the-decades/van-winkle-12-year-old-special-reserve-lot-b-90-4-4" TargetMode="External"/><Relationship Id="rId31" Type="http://schemas.openxmlformats.org/officeDocument/2006/relationships/hyperlink" Target="https://www.sothebys.com/en/buy/auction/2024/americas-finest-bourbon-and-rye-through-the-decades/pappy-van-winkles-15-year-old-family-reserve-107-7" TargetMode="External"/><Relationship Id="rId44" Type="http://schemas.openxmlformats.org/officeDocument/2006/relationships/hyperlink" Target="https://www.sothebys.com/en/buy/auction/2024/americas-finest-bourbon-and-rye-through-the-decades/pappy-van-winkles-20-year-old-family-reserve-90-4-7" TargetMode="External"/><Relationship Id="rId52" Type="http://schemas.openxmlformats.org/officeDocument/2006/relationships/hyperlink" Target="https://www.sothebys.com/en/buy/auction/2024/americas-finest-bourbon-and-rye-through-the-decades/pappy-van-winkles-23-year-old-family-reserve-95-6-6" TargetMode="External"/><Relationship Id="rId60" Type="http://schemas.openxmlformats.org/officeDocument/2006/relationships/hyperlink" Target="https://www.sothebys.com/en/buy/auction/2024/americas-finest-bourbon-and-rye-through-the-decades/a-h-hirsch-reserve-16-year-old-91-6-proof-1974-1-3" TargetMode="External"/><Relationship Id="rId65" Type="http://schemas.openxmlformats.org/officeDocument/2006/relationships/hyperlink" Target="https://www.sothebys.com/en/buy/auction/2024/americas-finest-bourbon-and-rye-through-the-decades/blantons-straight-from-the-barrel-127-6-proof-nv-6" TargetMode="External"/><Relationship Id="rId73" Type="http://schemas.openxmlformats.org/officeDocument/2006/relationships/hyperlink" Target="https://www.sothebys.com/en/buy/auction/2024/americas-finest-bourbon-and-rye-through-the-decades/colonel-e-h-taylor-single-barrel-100-proof-nv-1-bt-4" TargetMode="External"/><Relationship Id="rId78" Type="http://schemas.openxmlformats.org/officeDocument/2006/relationships/hyperlink" Target="https://www.sothebys.com/en/buy/auction/2024/americas-finest-bourbon-and-rye-through-the-decades/colonel-e-h-taylor-18-year-old-marriage-100-proof" TargetMode="External"/><Relationship Id="rId81" Type="http://schemas.openxmlformats.org/officeDocument/2006/relationships/hyperlink" Target="https://www.sothebys.com/en/buy/auction/2024/americas-finest-bourbon-and-rye-through-the-decades/colonel-e-h-taylor-barrel-proof-batch-1-134-5" TargetMode="External"/><Relationship Id="rId86" Type="http://schemas.openxmlformats.org/officeDocument/2006/relationships/hyperlink" Target="https://www.sothebys.com/en/buy/auction/2024/americas-finest-bourbon-and-rye-through-the-decades/colonel-e-h-taylor-old-fashioned-sour-mash-100-2" TargetMode="External"/><Relationship Id="rId94" Type="http://schemas.openxmlformats.org/officeDocument/2006/relationships/hyperlink" Target="https://www.sothebys.com/en/buy/auction/2024/americas-finest-bourbon-and-rye-through-the-decades/elmer-t-lee-single-barrel-commemorative-edition-93" TargetMode="External"/><Relationship Id="rId99" Type="http://schemas.openxmlformats.org/officeDocument/2006/relationships/hyperlink" Target="https://www.sothebys.com/en/buy/auction/2024/americas-finest-bourbon-and-rye-through-the-decades/grommes-ullrich-black-label-84-proof-1936-1-4-5" TargetMode="External"/><Relationship Id="rId101" Type="http://schemas.openxmlformats.org/officeDocument/2006/relationships/hyperlink" Target="https://www.sothebys.com/en/buy/auction/2024/americas-finest-bourbon-and-rye-through-the-decades/joseph-finch-rare-bourbon-15-year-old-86-8-proof" TargetMode="External"/><Relationship Id="rId122" Type="http://schemas.openxmlformats.org/officeDocument/2006/relationships/hyperlink" Target="https://www.sothebys.com/en/buy/auction/2024/americas-finest-bourbon-and-rye-through-the-decades/old-fitzgerald-6-year-old-100-proof-1965-1-gallon" TargetMode="External"/><Relationship Id="rId130" Type="http://schemas.openxmlformats.org/officeDocument/2006/relationships/hyperlink" Target="https://www.sothebys.com/en/buy/auction/2024/americas-finest-bourbon-and-rye-through-the-decades/very-very-old-fitzgerald-15-year-old-100-proof" TargetMode="External"/><Relationship Id="rId135" Type="http://schemas.openxmlformats.org/officeDocument/2006/relationships/hyperlink" Target="https://www.sothebys.com/en/buy/auction/2024/americas-finest-bourbon-and-rye-through-the-decades/old-forester-13-year-old-birthday-bourbon-2002" TargetMode="External"/><Relationship Id="rId143" Type="http://schemas.openxmlformats.org/officeDocument/2006/relationships/hyperlink" Target="https://www.sothebys.com/en/buy/auction/2024/americas-finest-bourbon-and-rye-through-the-decades/old-overholt-pennsylvania-straight-rye-122-proof" TargetMode="External"/><Relationship Id="rId148" Type="http://schemas.openxmlformats.org/officeDocument/2006/relationships/hyperlink" Target="https://www.sothebys.com/en/buy/auction/2024/americas-finest-bourbon-and-rye-through-the-decades/old-stagg-special-reserve-19-year-old-100-proof" TargetMode="External"/><Relationship Id="rId151" Type="http://schemas.openxmlformats.org/officeDocument/2006/relationships/hyperlink" Target="https://www.sothebys.com/en/buy/auction/2024/americas-finest-bourbon-and-rye-through-the-decades/old-thompson-11-year-old-100-proof-1916-1-pint" TargetMode="External"/><Relationship Id="rId156" Type="http://schemas.openxmlformats.org/officeDocument/2006/relationships/hyperlink" Target="https://www.sothebys.com/en/buy/auction/2024/americas-finest-bourbon-and-rye-through-the-decades/parkers-heritage-collection-8th-edition-13-year-2" TargetMode="External"/><Relationship Id="rId164" Type="http://schemas.openxmlformats.org/officeDocument/2006/relationships/hyperlink" Target="https://www.sothebys.com/en/buy/auction/2024/americas-finest-bourbon-and-rye-through-the-decades/thomas-h-handy-rye-2008-release-127-5-proof-2002-1" TargetMode="External"/><Relationship Id="rId169" Type="http://schemas.openxmlformats.org/officeDocument/2006/relationships/hyperlink" Target="https://www.sothebys.com/en/buy/auction/2024/americas-finest-bourbon-and-rye-through-the-decades/old-weller-7-year-old-107-proof-nv-1-bt-75cl" TargetMode="External"/><Relationship Id="rId4" Type="http://schemas.openxmlformats.org/officeDocument/2006/relationships/hyperlink" Target="https://www.sothebys.com/en/buy/auction/2024/americas-finest-bourbon-and-rye-through-the-decades/old-rip-van-winkle-10-year-old-107-proof-nv-1-bt-2" TargetMode="External"/><Relationship Id="rId9" Type="http://schemas.openxmlformats.org/officeDocument/2006/relationships/hyperlink" Target="https://www.sothebys.com/en/buy/auction/2024/americas-finest-bourbon-and-rye-through-the-decades/van-winkle-12-year-old-special-reserve-lot-b-90-4-3" TargetMode="External"/><Relationship Id="rId172" Type="http://schemas.openxmlformats.org/officeDocument/2006/relationships/table" Target="../tables/table1.xml"/><Relationship Id="rId13" Type="http://schemas.openxmlformats.org/officeDocument/2006/relationships/hyperlink" Target="https://www.sothebys.com/en/buy/auction/2024/americas-finest-bourbon-and-rye-through-the-decades/van-winkle-12-year-old-special-reserve-lot-b-90-4-7" TargetMode="External"/><Relationship Id="rId18" Type="http://schemas.openxmlformats.org/officeDocument/2006/relationships/hyperlink" Target="https://www.sothebys.com/en/buy/auction/2024/americas-finest-bourbon-and-rye-through-the-decades/van-winkle-family-reserve-rye-13-year-old-95-6-5" TargetMode="External"/><Relationship Id="rId39" Type="http://schemas.openxmlformats.org/officeDocument/2006/relationships/hyperlink" Target="https://www.sothebys.com/en/buy/auction/2024/americas-finest-bourbon-and-rye-through-the-decades/pappy-van-winkles-20-year-old-family-reserve-90-4-2" TargetMode="External"/><Relationship Id="rId109" Type="http://schemas.openxmlformats.org/officeDocument/2006/relationships/hyperlink" Target="https://www.sothebys.com/en/buy/auction/2024/americas-finest-bourbon-and-rye-through-the-decades/lenells-red-hook-rye-23-year-old-barrel-3-68-8-abv" TargetMode="External"/><Relationship Id="rId34" Type="http://schemas.openxmlformats.org/officeDocument/2006/relationships/hyperlink" Target="https://www.sothebys.com/en/buy/auction/2024/americas-finest-bourbon-and-rye-through-the-decades/pappy-van-winkles-15-year-old-family-reserve-107-10" TargetMode="External"/><Relationship Id="rId50" Type="http://schemas.openxmlformats.org/officeDocument/2006/relationships/hyperlink" Target="https://www.sothebys.com/en/buy/auction/2024/americas-finest-bourbon-and-rye-through-the-decades/pappy-van-winkles-23-year-old-family-reserve-95-6-4" TargetMode="External"/><Relationship Id="rId55" Type="http://schemas.openxmlformats.org/officeDocument/2006/relationships/hyperlink" Target="https://www.sothebys.com/en/buy/auction/2024/americas-finest-bourbon-and-rye-through-the-decades/pappy-van-winkles-23-year-old-family-reserve" TargetMode="External"/><Relationship Id="rId76" Type="http://schemas.openxmlformats.org/officeDocument/2006/relationships/hyperlink" Target="https://www.sothebys.com/en/buy/auction/2024/americas-finest-bourbon-and-rye-through-the-decades/colonel-e-h-taylor-warehouse-c-100-proof-nv-1-bt" TargetMode="External"/><Relationship Id="rId97" Type="http://schemas.openxmlformats.org/officeDocument/2006/relationships/hyperlink" Target="https://www.sothebys.com/en/buy/auction/2024/americas-finest-bourbon-and-rye-through-the-decades/gold-seal-100-proof-1917-1-pint-2" TargetMode="External"/><Relationship Id="rId104" Type="http://schemas.openxmlformats.org/officeDocument/2006/relationships/hyperlink" Target="https://www.sothebys.com/en/buy/auction/2024/americas-finest-bourbon-and-rye-through-the-decades/jack-daniels-old-no-7-green-label-90-proof-nv-1" TargetMode="External"/><Relationship Id="rId120" Type="http://schemas.openxmlformats.org/officeDocument/2006/relationships/hyperlink" Target="https://www.sothebys.com/en/buy/auction/2024/americas-finest-bourbon-and-rye-through-the-decades/old-fitzgerald-6-year-old-100-proof-1973-10-bt-5cl" TargetMode="External"/><Relationship Id="rId125" Type="http://schemas.openxmlformats.org/officeDocument/2006/relationships/hyperlink" Target="https://www.sothebys.com/en/buy/auction/2024/americas-finest-bourbon-and-rye-through-the-decades/very-very-old-fitzgerald-12-year-old-100-proof-nv" TargetMode="External"/><Relationship Id="rId141" Type="http://schemas.openxmlformats.org/officeDocument/2006/relationships/hyperlink" Target="https://www.sothebys.com/en/buy/auction/2024/americas-finest-bourbon-and-rye-through-the-decades/old-grand-dad-100-proof-1917-1-pint" TargetMode="External"/><Relationship Id="rId146" Type="http://schemas.openxmlformats.org/officeDocument/2006/relationships/hyperlink" Target="https://www.sothebys.com/en/buy/auction/2024/americas-finest-bourbon-and-rye-through-the-decades/antique-spiritus-frumenti-100-proof-1917-1-pint" TargetMode="External"/><Relationship Id="rId167" Type="http://schemas.openxmlformats.org/officeDocument/2006/relationships/hyperlink" Target="https://www.sothebys.com/en/buy/auction/2024/americas-finest-bourbon-and-rye-through-the-decades/old-w-l-weller-special-reserve-7-year-old-90-proof" TargetMode="External"/><Relationship Id="rId7" Type="http://schemas.openxmlformats.org/officeDocument/2006/relationships/hyperlink" Target="https://www.sothebys.com/en/buy/auction/2024/americas-finest-bourbon-and-rye-through-the-decades/van-winkle-12-year-old-special-reserve-lot-b-90-4" TargetMode="External"/><Relationship Id="rId71" Type="http://schemas.openxmlformats.org/officeDocument/2006/relationships/hyperlink" Target="https://www.sothebys.com/en/buy/auction/2024/americas-finest-bourbon-and-rye-through-the-decades/colonel-e-h-taylor-single-barrel-100-proof-nv-1-bt-2" TargetMode="External"/><Relationship Id="rId92" Type="http://schemas.openxmlformats.org/officeDocument/2006/relationships/hyperlink" Target="https://www.sothebys.com/en/buy/auction/2024/americas-finest-bourbon-and-rye-through-the-decades/dowling-bros-100-proof-1916-1-pint-4" TargetMode="External"/><Relationship Id="rId162" Type="http://schemas.openxmlformats.org/officeDocument/2006/relationships/hyperlink" Target="https://www.sothebys.com/en/buy/auction/2024/americas-finest-bourbon-and-rye-through-the-decades/rittenhouse-single-barrel-rye-21-year-old-100" TargetMode="External"/><Relationship Id="rId2" Type="http://schemas.openxmlformats.org/officeDocument/2006/relationships/hyperlink" Target="https://www.sothebys.com/en/buy/auction/2024/americas-finest-bourbon-and-rye-through-the-decades/old-rip-van-winkle-7-year-old-107-proof-nv-1-4-5" TargetMode="External"/><Relationship Id="rId29" Type="http://schemas.openxmlformats.org/officeDocument/2006/relationships/hyperlink" Target="https://www.sothebys.com/en/buy/auction/2024/americas-finest-bourbon-and-rye-through-the-decades/pappy-van-winkles-15-year-old-family-reserve-107-5" TargetMode="External"/><Relationship Id="rId24" Type="http://schemas.openxmlformats.org/officeDocument/2006/relationships/hyperlink" Target="https://www.sothebys.com/en/buy/auction/2024/americas-finest-bourbon-and-rye-through-the-decades/van-winkle-family-reserve-14-year-old-90-4-proof" TargetMode="External"/><Relationship Id="rId40" Type="http://schemas.openxmlformats.org/officeDocument/2006/relationships/hyperlink" Target="https://www.sothebys.com/en/buy/auction/2024/americas-finest-bourbon-and-rye-through-the-decades/pappy-van-winkles-20-year-old-family-reserve-90-4-3" TargetMode="External"/><Relationship Id="rId45" Type="http://schemas.openxmlformats.org/officeDocument/2006/relationships/hyperlink" Target="https://www.sothebys.com/en/buy/auction/2024/americas-finest-bourbon-and-rye-through-the-decades/pappy-van-winkles-20-year-old-family-reserve-90-4-8" TargetMode="External"/><Relationship Id="rId66" Type="http://schemas.openxmlformats.org/officeDocument/2006/relationships/hyperlink" Target="https://www.sothebys.com/en/buy/auction/2024/americas-finest-bourbon-and-rye-through-the-decades/boat-house-h-grossman-rye-whiskey-nv-1-quart" TargetMode="External"/><Relationship Id="rId87" Type="http://schemas.openxmlformats.org/officeDocument/2006/relationships/hyperlink" Target="https://www.sothebys.com/en/buy/auction/2024/americas-finest-bourbon-and-rye-through-the-decades/david-nicholson-1843-100-proof-1967-1-bt-75cl" TargetMode="External"/><Relationship Id="rId110" Type="http://schemas.openxmlformats.org/officeDocument/2006/relationships/hyperlink" Target="https://www.sothebys.com/en/buy/auction/2024/americas-finest-bourbon-and-rye-through-the-decades/michters-small-batch-bourbon-20-year-old-114-2" TargetMode="External"/><Relationship Id="rId115" Type="http://schemas.openxmlformats.org/officeDocument/2006/relationships/hyperlink" Target="https://www.sothebys.com/en/buy/auction/2024/americas-finest-bourbon-and-rye-through-the-decades/very-old-fitzgerald-10-year-old-bottled-in-bond" TargetMode="External"/><Relationship Id="rId131" Type="http://schemas.openxmlformats.org/officeDocument/2006/relationships/hyperlink" Target="https://www.sothebys.com/en/buy/auction/2024/americas-finest-bourbon-and-rye-through-the-decades/old-forester-12-year-old-birthday-bourbon-2013" TargetMode="External"/><Relationship Id="rId136" Type="http://schemas.openxmlformats.org/officeDocument/2006/relationships/hyperlink" Target="https://www.sothebys.com/en/buy/auction/2024/americas-finest-bourbon-and-rye-through-the-decades/old-forester-100-proof-1971-1-4-5-quart" TargetMode="External"/><Relationship Id="rId157" Type="http://schemas.openxmlformats.org/officeDocument/2006/relationships/hyperlink" Target="https://www.sothebys.com/en/buy/auction/2024/americas-finest-bourbon-and-rye-through-the-decades/parkers-heritage-collection-6th-edition-blend-of" TargetMode="External"/><Relationship Id="rId61" Type="http://schemas.openxmlformats.org/officeDocument/2006/relationships/hyperlink" Target="https://www.sothebys.com/en/buy/auction/2024/americas-finest-bourbon-and-rye-through-the-decades/a-h-hirsch-reserve-16-year-old-91-6-proof-1974-1-4" TargetMode="External"/><Relationship Id="rId82" Type="http://schemas.openxmlformats.org/officeDocument/2006/relationships/hyperlink" Target="https://www.sothebys.com/en/buy/auction/2024/americas-finest-bourbon-and-rye-through-the-decades/colonel-e-h-taylor-barrel-proof-batch-1-134-5-2" TargetMode="External"/><Relationship Id="rId152" Type="http://schemas.openxmlformats.org/officeDocument/2006/relationships/hyperlink" Target="https://www.sothebys.com/en/buy/auction/2024/americas-finest-bourbon-and-rye-through-the-decades/park-tilford-private-stock-blended-straight" TargetMode="External"/><Relationship Id="rId19" Type="http://schemas.openxmlformats.org/officeDocument/2006/relationships/hyperlink" Target="https://www.sothebys.com/en/buy/auction/2024/americas-finest-bourbon-and-rye-through-the-decades/van-winkle-family-reserve-rye-13-year-old-95-6-6" TargetMode="External"/><Relationship Id="rId14" Type="http://schemas.openxmlformats.org/officeDocument/2006/relationships/hyperlink" Target="https://www.sothebys.com/en/buy/auction/2024/americas-finest-bourbon-and-rye-through-the-decades/van-winkle-family-reserve-rye-13-year-old-95-6" TargetMode="External"/><Relationship Id="rId30" Type="http://schemas.openxmlformats.org/officeDocument/2006/relationships/hyperlink" Target="https://www.sothebys.com/en/buy/auction/2024/americas-finest-bourbon-and-rye-through-the-decades/pappy-van-winkles-15-year-old-family-reserve-107-6" TargetMode="External"/><Relationship Id="rId35" Type="http://schemas.openxmlformats.org/officeDocument/2006/relationships/hyperlink" Target="https://www.sothebys.com/en/buy/auction/2024/americas-finest-bourbon-and-rye-through-the-decades/pappy-van-winkles-15-year-old-family-reserve-107-11" TargetMode="External"/><Relationship Id="rId56" Type="http://schemas.openxmlformats.org/officeDocument/2006/relationships/hyperlink" Target="https://www.sothebys.com/en/buy/auction/2024/americas-finest-bourbon-and-rye-through-the-decades/old-rip-van-winkle-23-year-old-decanter-57-0-abv" TargetMode="External"/><Relationship Id="rId77" Type="http://schemas.openxmlformats.org/officeDocument/2006/relationships/hyperlink" Target="https://www.sothebys.com/en/buy/auction/2024/americas-finest-bourbon-and-rye-through-the-decades/colonel-e-h-taylor-warehouse-c-100-proof-nv-1-bt-2" TargetMode="External"/><Relationship Id="rId100" Type="http://schemas.openxmlformats.org/officeDocument/2006/relationships/hyperlink" Target="https://www.sothebys.com/en/buy/auction/2024/americas-finest-bourbon-and-rye-through-the-decades/harry-e-wilken-ams-co-special-old-reserve-100" TargetMode="External"/><Relationship Id="rId105" Type="http://schemas.openxmlformats.org/officeDocument/2006/relationships/hyperlink" Target="https://www.sothebys.com/en/buy/auction/2024/americas-finest-bourbon-and-rye-through-the-decades/jeffersons-presidential-select-bourbon-18-year-old" TargetMode="External"/><Relationship Id="rId126" Type="http://schemas.openxmlformats.org/officeDocument/2006/relationships/hyperlink" Target="https://www.sothebys.com/en/buy/auction/2024/americas-finest-bourbon-and-rye-through-the-decades/very-old-fitzgerald-100-proof-1960-1-half-pint" TargetMode="External"/><Relationship Id="rId147" Type="http://schemas.openxmlformats.org/officeDocument/2006/relationships/hyperlink" Target="https://www.sothebys.com/en/buy/auction/2024/americas-finest-bourbon-and-rye-through-the-decades/o-f-c-100-proof-1916-1-pint" TargetMode="External"/><Relationship Id="rId168" Type="http://schemas.openxmlformats.org/officeDocument/2006/relationships/hyperlink" Target="https://www.sothebys.com/en/buy/auction/2024/americas-finest-bourbon-and-rye-through-the-decades/old-weller-7-year-old-107-proof-nv-1-4-5-quart" TargetMode="External"/><Relationship Id="rId8" Type="http://schemas.openxmlformats.org/officeDocument/2006/relationships/hyperlink" Target="https://www.sothebys.com/en/buy/auction/2024/americas-finest-bourbon-and-rye-through-the-decades/van-winkle-12-year-old-special-reserve-lot-b-90-4-2" TargetMode="External"/><Relationship Id="rId51" Type="http://schemas.openxmlformats.org/officeDocument/2006/relationships/hyperlink" Target="https://www.sothebys.com/en/buy/auction/2024/americas-finest-bourbon-and-rye-through-the-decades/pappy-van-winkles-23-year-old-family-reserve-95-6-5" TargetMode="External"/><Relationship Id="rId72" Type="http://schemas.openxmlformats.org/officeDocument/2006/relationships/hyperlink" Target="https://www.sothebys.com/en/buy/auction/2024/americas-finest-bourbon-and-rye-through-the-decades/colonel-e-h-taylor-single-barrel-100-proof-nv-1-bt-3" TargetMode="External"/><Relationship Id="rId93" Type="http://schemas.openxmlformats.org/officeDocument/2006/relationships/hyperlink" Target="https://www.sothebys.com/en/buy/auction/2024/americas-finest-bourbon-and-rye-through-the-decades/elmer-t-lee-single-barrel-90th-birthday-edition-90" TargetMode="External"/><Relationship Id="rId98" Type="http://schemas.openxmlformats.org/officeDocument/2006/relationships/hyperlink" Target="https://www.sothebys.com/en/buy/auction/2024/americas-finest-bourbon-and-rye-through-the-decades/gold-seal-100-proof-1917-1-pint-3" TargetMode="External"/><Relationship Id="rId121" Type="http://schemas.openxmlformats.org/officeDocument/2006/relationships/hyperlink" Target="https://www.sothebys.com/en/buy/auction/2024/americas-finest-bourbon-and-rye-through-the-decades/old-fitzgerald-100-proof-1970-1-half-gallon" TargetMode="External"/><Relationship Id="rId142" Type="http://schemas.openxmlformats.org/officeDocument/2006/relationships/hyperlink" Target="https://www.sothebys.com/en/buy/auction/2024/americas-finest-bourbon-and-rye-through-the-decades/old-grand-dad-100-proof-1916-1-pint" TargetMode="External"/><Relationship Id="rId163" Type="http://schemas.openxmlformats.org/officeDocument/2006/relationships/hyperlink" Target="https://www.sothebys.com/en/buy/auction/2024/americas-finest-bourbon-and-rye-through-the-decades/sunny-brook-fine-old-rye-whiskey-nv-1-quart" TargetMode="External"/><Relationship Id="rId3" Type="http://schemas.openxmlformats.org/officeDocument/2006/relationships/hyperlink" Target="https://www.sothebys.com/en/buy/auction/2024/americas-finest-bourbon-and-rye-through-the-decades/old-rip-van-winkle-10-year-old-107-proof-nv-1-bt" TargetMode="External"/><Relationship Id="rId25" Type="http://schemas.openxmlformats.org/officeDocument/2006/relationships/hyperlink" Target="https://www.sothebys.com/en/buy/auction/2024/americas-finest-bourbon-and-rye-through-the-decades/pappy-van-winkles-15-year-old-family-reserve-107" TargetMode="External"/><Relationship Id="rId46" Type="http://schemas.openxmlformats.org/officeDocument/2006/relationships/hyperlink" Target="https://www.sothebys.com/en/buy/auction/2024/americas-finest-bourbon-and-rye-through-the-decades/pappy-van-winkles-20-year-old-family-reserve-rnm" TargetMode="External"/><Relationship Id="rId67" Type="http://schemas.openxmlformats.org/officeDocument/2006/relationships/hyperlink" Target="https://www.sothebys.com/en/buy/auction/2024/americas-finest-bourbon-and-rye-through-the-decades/buffalo-trace-single-oak-project-90-proof-nv-12-bt" TargetMode="External"/><Relationship Id="rId116" Type="http://schemas.openxmlformats.org/officeDocument/2006/relationships/hyperlink" Target="https://www.sothebys.com/en/buy/auction/2024/americas-finest-bourbon-and-rye-through-the-decades/john-e-fitzgerald-very-special-reserve-20-year-old" TargetMode="External"/><Relationship Id="rId137" Type="http://schemas.openxmlformats.org/officeDocument/2006/relationships/hyperlink" Target="https://www.sothebys.com/en/buy/auction/2024/americas-finest-bourbon-and-rye-through-the-decades/old-forester-100-proof-1968-1-quart" TargetMode="External"/><Relationship Id="rId158" Type="http://schemas.openxmlformats.org/officeDocument/2006/relationships/hyperlink" Target="https://www.sothebys.com/en/buy/auction/2024/americas-finest-bourbon-and-rye-through-the-decades/parkers-heritage-collection-5th-edition-10-year" TargetMode="External"/><Relationship Id="rId20" Type="http://schemas.openxmlformats.org/officeDocument/2006/relationships/hyperlink" Target="https://www.sothebys.com/en/buy/auction/2024/americas-finest-bourbon-and-rye-through-the-decades/van-winkle-family-reserve-rye-13-year-old-95-6-7" TargetMode="External"/><Relationship Id="rId41" Type="http://schemas.openxmlformats.org/officeDocument/2006/relationships/hyperlink" Target="https://www.sothebys.com/en/buy/auction/2024/americas-finest-bourbon-and-rye-through-the-decades/pappy-van-winkles-20-year-old-family-reserve-90-4-4" TargetMode="External"/><Relationship Id="rId62" Type="http://schemas.openxmlformats.org/officeDocument/2006/relationships/hyperlink" Target="https://www.sothebys.com/en/buy/auction/2024/americas-finest-bourbon-and-rye-through-the-decades/bakers-pure-rye-whiskey-1-bt" TargetMode="External"/><Relationship Id="rId83" Type="http://schemas.openxmlformats.org/officeDocument/2006/relationships/hyperlink" Target="https://www.sothebys.com/en/buy/auction/2024/americas-finest-bourbon-and-rye-through-the-decades/colonel-e-h-taylor-warehouse-c-tornado-surviving" TargetMode="External"/><Relationship Id="rId88" Type="http://schemas.openxmlformats.org/officeDocument/2006/relationships/hyperlink" Target="https://www.sothebys.com/en/buy/auction/2024/americas-finest-bourbon-and-rye-through-the-decades/double-eagle-very-rare-20-year-old-90-proof-nv-1" TargetMode="External"/><Relationship Id="rId111" Type="http://schemas.openxmlformats.org/officeDocument/2006/relationships/hyperlink" Target="https://www.sothebys.com/en/buy/auction/2024/americas-finest-bourbon-and-rye-through-the-decades/mount-vernon-straight-rye-whiskey-100-proof-1937-1" TargetMode="External"/><Relationship Id="rId132" Type="http://schemas.openxmlformats.org/officeDocument/2006/relationships/hyperlink" Target="https://www.sothebys.com/en/buy/auction/2024/americas-finest-bourbon-and-rye-through-the-decades/old-forester-12-year-old-birthday-bourbon-2009" TargetMode="External"/><Relationship Id="rId153" Type="http://schemas.openxmlformats.org/officeDocument/2006/relationships/hyperlink" Target="https://www.sothebys.com/en/buy/auction/2024/americas-finest-bourbon-and-rye-through-the-decades/parkers-heritage-collection-14th-edition-10-year"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othebys.com/en/buy/auction/2024/americas-finest-bourbon-and-rye-through-the-decades/old-weller-7-year-old-107-proof-nv-1-4-5-quart" TargetMode="External"/><Relationship Id="rId117" Type="http://schemas.openxmlformats.org/officeDocument/2006/relationships/hyperlink" Target="https://www.sothebys.com/en/buy/auction/2024/americas-finest-bourbon-and-rye-through-the-decades/colonel-e-h-taylor-warehouse-c-100-proof-nv-1-bt-2" TargetMode="External"/><Relationship Id="rId21" Type="http://schemas.openxmlformats.org/officeDocument/2006/relationships/hyperlink" Target="https://www.sothebys.com/en/buy/auction/2024/americas-finest-bourbon-and-rye-through-the-decades/van-winkle-family-reserve-rye-13-year-old-95-6-9" TargetMode="External"/><Relationship Id="rId42" Type="http://schemas.openxmlformats.org/officeDocument/2006/relationships/hyperlink" Target="https://www.sothebys.com/en/buy/auction/2024/americas-finest-bourbon-and-rye-through-the-decades/park-tilford-private-stock-blended-straight" TargetMode="External"/><Relationship Id="rId47" Type="http://schemas.openxmlformats.org/officeDocument/2006/relationships/hyperlink" Target="https://www.sothebys.com/en/buy/auction/2024/americas-finest-bourbon-and-rye-through-the-decades/o-f-c-100-proof-1916-1-pint" TargetMode="External"/><Relationship Id="rId63" Type="http://schemas.openxmlformats.org/officeDocument/2006/relationships/hyperlink" Target="https://www.sothebys.com/en/buy/auction/2024/americas-finest-bourbon-and-rye-through-the-decades/old-forester-12-year-old-birthday-bourbon-2013" TargetMode="External"/><Relationship Id="rId68" Type="http://schemas.openxmlformats.org/officeDocument/2006/relationships/hyperlink" Target="https://www.sothebys.com/en/buy/auction/2024/americas-finest-bourbon-and-rye-through-the-decades/very-old-fitzgerald-100-proof-1960-1-half-pint" TargetMode="External"/><Relationship Id="rId84" Type="http://schemas.openxmlformats.org/officeDocument/2006/relationships/hyperlink" Target="https://www.sothebys.com/en/buy/auction/2024/americas-finest-bourbon-and-rye-through-the-decades/michters-small-batch-bourbon-20-year-old-114-2" TargetMode="External"/><Relationship Id="rId89" Type="http://schemas.openxmlformats.org/officeDocument/2006/relationships/hyperlink" Target="https://www.sothebys.com/en/buy/auction/2024/americas-finest-bourbon-and-rye-through-the-decades/jeffersons-presidential-select-bourbon-18-year-old" TargetMode="External"/><Relationship Id="rId112" Type="http://schemas.openxmlformats.org/officeDocument/2006/relationships/hyperlink" Target="https://www.sothebys.com/en/buy/auction/2024/americas-finest-bourbon-and-rye-through-the-decades/colonel-e-h-taylor-barrel-proof-batch-1-134-5-2" TargetMode="External"/><Relationship Id="rId133" Type="http://schemas.openxmlformats.org/officeDocument/2006/relationships/hyperlink" Target="https://www.sothebys.com/en/buy/auction/2024/americas-finest-bourbon-and-rye-through-the-decades/a-h-hirsch-reserve-16-year-old-91-6-proof-1974-1-4" TargetMode="External"/><Relationship Id="rId138" Type="http://schemas.openxmlformats.org/officeDocument/2006/relationships/hyperlink" Target="https://www.sothebys.com/en/buy/auction/2024/americas-finest-bourbon-and-rye-through-the-decades/old-rip-van-winkle-23-year-old-decanter-57-0-abv" TargetMode="External"/><Relationship Id="rId154" Type="http://schemas.openxmlformats.org/officeDocument/2006/relationships/hyperlink" Target="https://www.sothebys.com/en/buy/auction/2024/americas-finest-bourbon-and-rye-through-the-decades/pappy-van-winkles-20-year-old-family-reserve-90-4-3" TargetMode="External"/><Relationship Id="rId159" Type="http://schemas.openxmlformats.org/officeDocument/2006/relationships/hyperlink" Target="https://www.sothebys.com/en/buy/auction/2024/americas-finest-bourbon-and-rye-through-the-decades/pappy-van-winkles-15-year-old-family-reserve-107-11" TargetMode="External"/><Relationship Id="rId170" Type="http://schemas.openxmlformats.org/officeDocument/2006/relationships/hyperlink" Target="https://www.sothebys.com/en/buy/auction/2024/americas-finest-bourbon-and-rye-through-the-decades/van-winkle-family-reserve-14-year-old-90-4-proof" TargetMode="External"/><Relationship Id="rId16" Type="http://schemas.openxmlformats.org/officeDocument/2006/relationships/hyperlink" Target="https://www.sothebys.com/en/buy/auction/2024/americas-finest-bourbon-and-rye-through-the-decades/van-winkle-family-reserve-rye-13-year-old-95-6-4" TargetMode="External"/><Relationship Id="rId107" Type="http://schemas.openxmlformats.org/officeDocument/2006/relationships/hyperlink" Target="https://www.sothebys.com/en/buy/auction/2024/americas-finest-bourbon-and-rye-through-the-decades/david-nicholson-1843-100-proof-1967-1-bt-75cl" TargetMode="External"/><Relationship Id="rId11" Type="http://schemas.openxmlformats.org/officeDocument/2006/relationships/hyperlink" Target="https://www.sothebys.com/en/buy/auction/2024/americas-finest-bourbon-and-rye-through-the-decades/van-winkle-12-year-old-special-reserve-lot-b-90-4-6" TargetMode="External"/><Relationship Id="rId32" Type="http://schemas.openxmlformats.org/officeDocument/2006/relationships/hyperlink" Target="https://www.sothebys.com/en/buy/auction/2024/americas-finest-bourbon-and-rye-through-the-decades/rittenhouse-single-barrel-rye-21-year-old-100" TargetMode="External"/><Relationship Id="rId37" Type="http://schemas.openxmlformats.org/officeDocument/2006/relationships/hyperlink" Target="https://www.sothebys.com/en/buy/auction/2024/americas-finest-bourbon-and-rye-through-the-decades/parkers-heritage-collection-6th-edition-blend-of" TargetMode="External"/><Relationship Id="rId53" Type="http://schemas.openxmlformats.org/officeDocument/2006/relationships/hyperlink" Target="https://www.sothebys.com/en/buy/auction/2024/americas-finest-bourbon-and-rye-through-the-decades/old-grand-dad-100-proof-1917-1-pint" TargetMode="External"/><Relationship Id="rId58" Type="http://schemas.openxmlformats.org/officeDocument/2006/relationships/hyperlink" Target="https://www.sothebys.com/en/buy/auction/2024/americas-finest-bourbon-and-rye-through-the-decades/old-forester-100-proof-1971-1-4-5-quart" TargetMode="External"/><Relationship Id="rId74" Type="http://schemas.openxmlformats.org/officeDocument/2006/relationships/hyperlink" Target="https://www.sothebys.com/en/buy/auction/2024/americas-finest-bourbon-and-rye-through-the-decades/old-fitzgerald-6-year-old-100-proof-1973-10-bt-5cl" TargetMode="External"/><Relationship Id="rId79" Type="http://schemas.openxmlformats.org/officeDocument/2006/relationships/hyperlink" Target="https://www.sothebys.com/en/buy/auction/2024/americas-finest-bourbon-and-rye-through-the-decades/very-old-fitzgerald-10-year-old-bottled-in-bond" TargetMode="External"/><Relationship Id="rId102" Type="http://schemas.openxmlformats.org/officeDocument/2006/relationships/hyperlink" Target="https://www.sothebys.com/en/buy/auction/2024/americas-finest-bourbon-and-rye-through-the-decades/dowling-bros-100-proof-1916-1-pint-4" TargetMode="External"/><Relationship Id="rId123" Type="http://schemas.openxmlformats.org/officeDocument/2006/relationships/hyperlink" Target="https://www.sothebys.com/en/buy/auction/2024/americas-finest-bourbon-and-rye-through-the-decades/colonel-e-h-taylor-single-barrel-100-proof-nv-1-bt-2" TargetMode="External"/><Relationship Id="rId128" Type="http://schemas.openxmlformats.org/officeDocument/2006/relationships/hyperlink" Target="https://www.sothebys.com/en/buy/auction/2024/americas-finest-bourbon-and-rye-through-the-decades/boat-house-h-grossman-rye-whiskey-nv-1-quart" TargetMode="External"/><Relationship Id="rId144" Type="http://schemas.openxmlformats.org/officeDocument/2006/relationships/hyperlink" Target="https://www.sothebys.com/en/buy/auction/2024/americas-finest-bourbon-and-rye-through-the-decades/pappy-van-winkles-23-year-old-family-reserve-95-6-4" TargetMode="External"/><Relationship Id="rId149" Type="http://schemas.openxmlformats.org/officeDocument/2006/relationships/hyperlink" Target="https://www.sothebys.com/en/buy/auction/2024/americas-finest-bourbon-and-rye-through-the-decades/pappy-van-winkles-20-year-old-family-reserve-90-4-8" TargetMode="External"/><Relationship Id="rId5" Type="http://schemas.openxmlformats.org/officeDocument/2006/relationships/hyperlink" Target="https://www.sothebys.com/en/buy/auction/2024/americas-finest-bourbon-and-rye-through-the-decades/old-rip-van-winkle-10-year-old-107-proof-nv-1-bt-4" TargetMode="External"/><Relationship Id="rId90" Type="http://schemas.openxmlformats.org/officeDocument/2006/relationships/hyperlink" Target="https://www.sothebys.com/en/buy/auction/2024/americas-finest-bourbon-and-rye-through-the-decades/jack-daniels-old-no-7-green-label-90-proof-nv-1" TargetMode="External"/><Relationship Id="rId95" Type="http://schemas.openxmlformats.org/officeDocument/2006/relationships/hyperlink" Target="https://www.sothebys.com/en/buy/auction/2024/americas-finest-bourbon-and-rye-through-the-decades/grommes-ullrich-black-label-84-proof-1936-1-4-5" TargetMode="External"/><Relationship Id="rId160" Type="http://schemas.openxmlformats.org/officeDocument/2006/relationships/hyperlink" Target="https://www.sothebys.com/en/buy/auction/2024/americas-finest-bourbon-and-rye-through-the-decades/pappy-van-winkles-15-year-old-family-reserve-107-10" TargetMode="External"/><Relationship Id="rId165" Type="http://schemas.openxmlformats.org/officeDocument/2006/relationships/hyperlink" Target="https://www.sothebys.com/en/buy/auction/2024/americas-finest-bourbon-and-rye-through-the-decades/pappy-van-winkles-15-year-old-family-reserve-107-5" TargetMode="External"/><Relationship Id="rId22" Type="http://schemas.openxmlformats.org/officeDocument/2006/relationships/hyperlink" Target="https://www.sothebys.com/en/buy/auction/2024/americas-finest-bourbon-and-rye-through-the-decades/van-winkle-family-reserve-rye-100-proof-1985-1-bt" TargetMode="External"/><Relationship Id="rId27" Type="http://schemas.openxmlformats.org/officeDocument/2006/relationships/hyperlink" Target="https://www.sothebys.com/en/buy/auction/2024/americas-finest-bourbon-and-rye-through-the-decades/old-w-l-weller-special-reserve-7-year-old-90-proof" TargetMode="External"/><Relationship Id="rId43" Type="http://schemas.openxmlformats.org/officeDocument/2006/relationships/hyperlink" Target="https://www.sothebys.com/en/buy/auction/2024/americas-finest-bourbon-and-rye-through-the-decades/old-thompson-11-year-old-100-proof-1916-1-pint" TargetMode="External"/><Relationship Id="rId48" Type="http://schemas.openxmlformats.org/officeDocument/2006/relationships/hyperlink" Target="https://www.sothebys.com/en/buy/auction/2024/americas-finest-bourbon-and-rye-through-the-decades/antique-spiritus-frumenti-100-proof-1917-1-pint" TargetMode="External"/><Relationship Id="rId64" Type="http://schemas.openxmlformats.org/officeDocument/2006/relationships/hyperlink" Target="https://www.sothebys.com/en/buy/auction/2024/americas-finest-bourbon-and-rye-through-the-decades/very-very-old-fitzgerald-15-year-old-100-proof" TargetMode="External"/><Relationship Id="rId69" Type="http://schemas.openxmlformats.org/officeDocument/2006/relationships/hyperlink" Target="https://www.sothebys.com/en/buy/auction/2024/americas-finest-bourbon-and-rye-through-the-decades/very-very-old-fitzgerald-12-year-old-100-proof-nv" TargetMode="External"/><Relationship Id="rId113" Type="http://schemas.openxmlformats.org/officeDocument/2006/relationships/hyperlink" Target="https://www.sothebys.com/en/buy/auction/2024/americas-finest-bourbon-and-rye-through-the-decades/colonel-e-h-taylor-barrel-proof-batch-1-134-5" TargetMode="External"/><Relationship Id="rId118" Type="http://schemas.openxmlformats.org/officeDocument/2006/relationships/hyperlink" Target="https://www.sothebys.com/en/buy/auction/2024/americas-finest-bourbon-and-rye-through-the-decades/colonel-e-h-taylor-warehouse-c-100-proof-nv-1-bt" TargetMode="External"/><Relationship Id="rId134" Type="http://schemas.openxmlformats.org/officeDocument/2006/relationships/hyperlink" Target="https://www.sothebys.com/en/buy/auction/2024/americas-finest-bourbon-and-rye-through-the-decades/a-h-hirsch-reserve-16-year-old-91-6-proof-1974-1-3" TargetMode="External"/><Relationship Id="rId139" Type="http://schemas.openxmlformats.org/officeDocument/2006/relationships/hyperlink" Target="https://www.sothebys.com/en/buy/auction/2024/americas-finest-bourbon-and-rye-through-the-decades/pappy-van-winkles-23-year-old-family-reserve" TargetMode="External"/><Relationship Id="rId80" Type="http://schemas.openxmlformats.org/officeDocument/2006/relationships/hyperlink" Target="https://www.sothebys.com/en/buy/auction/2024/americas-finest-bourbon-and-rye-through-the-decades/old-crow-100-proof-1912-1-quart" TargetMode="External"/><Relationship Id="rId85" Type="http://schemas.openxmlformats.org/officeDocument/2006/relationships/hyperlink" Target="https://www.sothebys.com/en/buy/auction/2024/americas-finest-bourbon-and-rye-through-the-decades/lenells-red-hook-rye-23-year-old-barrel-3-68-8-abv" TargetMode="External"/><Relationship Id="rId150" Type="http://schemas.openxmlformats.org/officeDocument/2006/relationships/hyperlink" Target="https://www.sothebys.com/en/buy/auction/2024/americas-finest-bourbon-and-rye-through-the-decades/pappy-van-winkles-20-year-old-family-reserve-90-4-7" TargetMode="External"/><Relationship Id="rId155" Type="http://schemas.openxmlformats.org/officeDocument/2006/relationships/hyperlink" Target="https://www.sothebys.com/en/buy/auction/2024/americas-finest-bourbon-and-rye-through-the-decades/pappy-van-winkles-20-year-old-family-reserve-90-4-2" TargetMode="External"/><Relationship Id="rId171" Type="http://schemas.openxmlformats.org/officeDocument/2006/relationships/printerSettings" Target="../printerSettings/printerSettings1.bin"/><Relationship Id="rId12" Type="http://schemas.openxmlformats.org/officeDocument/2006/relationships/hyperlink" Target="https://www.sothebys.com/en/buy/auction/2024/americas-finest-bourbon-and-rye-through-the-decades/van-winkle-12-year-old-special-reserve-lot-b-90-4-7" TargetMode="External"/><Relationship Id="rId17" Type="http://schemas.openxmlformats.org/officeDocument/2006/relationships/hyperlink" Target="https://www.sothebys.com/en/buy/auction/2024/americas-finest-bourbon-and-rye-through-the-decades/van-winkle-family-reserve-rye-13-year-old-95-6-5" TargetMode="External"/><Relationship Id="rId33" Type="http://schemas.openxmlformats.org/officeDocument/2006/relationships/hyperlink" Target="https://www.sothebys.com/en/buy/auction/2024/americas-finest-bourbon-and-rye-through-the-decades/personality-100-proof-1917-1-pint" TargetMode="External"/><Relationship Id="rId38" Type="http://schemas.openxmlformats.org/officeDocument/2006/relationships/hyperlink" Target="https://www.sothebys.com/en/buy/auction/2024/americas-finest-bourbon-and-rye-through-the-decades/parkers-heritage-collection-8th-edition-13-year-2" TargetMode="External"/><Relationship Id="rId59" Type="http://schemas.openxmlformats.org/officeDocument/2006/relationships/hyperlink" Target="https://www.sothebys.com/en/buy/auction/2024/americas-finest-bourbon-and-rye-through-the-decades/old-forester-13-year-old-birthday-bourbon-2002" TargetMode="External"/><Relationship Id="rId103" Type="http://schemas.openxmlformats.org/officeDocument/2006/relationships/hyperlink" Target="https://www.sothebys.com/en/buy/auction/2024/americas-finest-bourbon-and-rye-through-the-decades/dowling-bros-100-proof-1916-1-pint-3" TargetMode="External"/><Relationship Id="rId108" Type="http://schemas.openxmlformats.org/officeDocument/2006/relationships/hyperlink" Target="https://www.sothebys.com/en/buy/auction/2024/americas-finest-bourbon-and-rye-through-the-decades/colonel-e-h-taylor-old-fashioned-sour-mash-100-2" TargetMode="External"/><Relationship Id="rId124" Type="http://schemas.openxmlformats.org/officeDocument/2006/relationships/hyperlink" Target="https://www.sothebys.com/en/buy/auction/2024/americas-finest-bourbon-and-rye-through-the-decades/colonel-e-h-taylor-single-barrel-100-proof-nv-1-bt" TargetMode="External"/><Relationship Id="rId129" Type="http://schemas.openxmlformats.org/officeDocument/2006/relationships/hyperlink" Target="https://www.sothebys.com/en/buy/auction/2024/americas-finest-bourbon-and-rye-through-the-decades/blantons-straight-from-the-barrel-127-6-proof-nv-6" TargetMode="External"/><Relationship Id="rId54" Type="http://schemas.openxmlformats.org/officeDocument/2006/relationships/hyperlink" Target="https://www.sothebys.com/en/buy/auction/2024/americas-finest-bourbon-and-rye-through-the-decades/old-grand-dad-100-proof-1917-1-half-pint" TargetMode="External"/><Relationship Id="rId70" Type="http://schemas.openxmlformats.org/officeDocument/2006/relationships/hyperlink" Target="https://www.sothebys.com/en/buy/auction/2024/americas-finest-bourbon-and-rye-through-the-decades/old-fitzgerald-100-proof-1917-1-pint" TargetMode="External"/><Relationship Id="rId75" Type="http://schemas.openxmlformats.org/officeDocument/2006/relationships/hyperlink" Target="https://www.sothebys.com/en/buy/auction/2024/americas-finest-bourbon-and-rye-through-the-decades/old-fitzgerald-1849-10-year-old-90-4-proof-nv-1-4" TargetMode="External"/><Relationship Id="rId91" Type="http://schemas.openxmlformats.org/officeDocument/2006/relationships/hyperlink" Target="https://www.sothebys.com/en/buy/auction/2024/americas-finest-bourbon-and-rye-through-the-decades/i-w-harper-100-proof-1973-1-quart" TargetMode="External"/><Relationship Id="rId96" Type="http://schemas.openxmlformats.org/officeDocument/2006/relationships/hyperlink" Target="https://www.sothebys.com/en/buy/auction/2024/americas-finest-bourbon-and-rye-through-the-decades/gold-seal-100-proof-1917-1-pint-3" TargetMode="External"/><Relationship Id="rId140" Type="http://schemas.openxmlformats.org/officeDocument/2006/relationships/hyperlink" Target="https://www.sothebys.com/en/buy/auction/2024/americas-finest-bourbon-and-rye-through-the-decades/pappy-van-winkles-23-year-old-family-reserve-95-6-8" TargetMode="External"/><Relationship Id="rId145" Type="http://schemas.openxmlformats.org/officeDocument/2006/relationships/hyperlink" Target="https://www.sothebys.com/en/buy/auction/2024/americas-finest-bourbon-and-rye-through-the-decades/pappy-van-winkles-23-year-old-family-reserve-95-6-3" TargetMode="External"/><Relationship Id="rId161" Type="http://schemas.openxmlformats.org/officeDocument/2006/relationships/hyperlink" Target="https://www.sothebys.com/en/buy/auction/2024/americas-finest-bourbon-and-rye-through-the-decades/pappy-van-winkles-15-year-old-family-reserve-107-9" TargetMode="External"/><Relationship Id="rId166" Type="http://schemas.openxmlformats.org/officeDocument/2006/relationships/hyperlink" Target="https://www.sothebys.com/en/buy/auction/2024/americas-finest-bourbon-and-rye-through-the-decades/pappy-van-winkles-15-year-old-family-reserve-107-4" TargetMode="External"/><Relationship Id="rId1" Type="http://schemas.openxmlformats.org/officeDocument/2006/relationships/hyperlink" Target="https://www.sothebys.com/en/buy/auction/2024/americas-finest-bourbon-and-rye-through-the-decades/old-rip-van-winkle-7-year-old-107-proof-nv-1-4-5" TargetMode="External"/><Relationship Id="rId6" Type="http://schemas.openxmlformats.org/officeDocument/2006/relationships/hyperlink" Target="https://www.sothebys.com/en/buy/auction/2024/americas-finest-bourbon-and-rye-through-the-decades/van-winkle-12-year-old-special-reserve-lot-b-90-4" TargetMode="External"/><Relationship Id="rId15" Type="http://schemas.openxmlformats.org/officeDocument/2006/relationships/hyperlink" Target="https://www.sothebys.com/en/buy/auction/2024/americas-finest-bourbon-and-rye-through-the-decades/van-winkle-family-reserve-rye-13-year-old-95-6-3" TargetMode="External"/><Relationship Id="rId23" Type="http://schemas.openxmlformats.org/officeDocument/2006/relationships/hyperlink" Target="https://www.sothebys.com/en/buy/auction/2024/americas-finest-bourbon-and-rye-through-the-decades/yellowstone-6-year-old-100-proof-1968-1-quart" TargetMode="External"/><Relationship Id="rId28" Type="http://schemas.openxmlformats.org/officeDocument/2006/relationships/hyperlink" Target="https://www.sothebys.com/en/buy/auction/2024/americas-finest-bourbon-and-rye-through-the-decades/daniel-weller-emmer-wheat-recipe-94-proof-nv-1-bt" TargetMode="External"/><Relationship Id="rId36" Type="http://schemas.openxmlformats.org/officeDocument/2006/relationships/hyperlink" Target="https://www.sothebys.com/en/buy/auction/2024/americas-finest-bourbon-and-rye-through-the-decades/parkers-heritage-collection-5th-edition-10-year" TargetMode="External"/><Relationship Id="rId49" Type="http://schemas.openxmlformats.org/officeDocument/2006/relationships/hyperlink" Target="https://www.sothebys.com/en/buy/auction/2024/americas-finest-bourbon-and-rye-through-the-decades/old-overholt-rye-whiskey-1908-1-quart" TargetMode="External"/><Relationship Id="rId57" Type="http://schemas.openxmlformats.org/officeDocument/2006/relationships/hyperlink" Target="https://www.sothebys.com/en/buy/auction/2024/americas-finest-bourbon-and-rye-through-the-decades/old-forester-100-proof-1968-1-quart" TargetMode="External"/><Relationship Id="rId106" Type="http://schemas.openxmlformats.org/officeDocument/2006/relationships/hyperlink" Target="https://www.sothebys.com/en/buy/auction/2024/americas-finest-bourbon-and-rye-through-the-decades/double-eagle-very-rare-20-year-old-90-proof-nv-1" TargetMode="External"/><Relationship Id="rId114" Type="http://schemas.openxmlformats.org/officeDocument/2006/relationships/hyperlink" Target="https://www.sothebys.com/en/buy/auction/2024/americas-finest-bourbon-and-rye-through-the-decades/colonel-e-h-taylor-seasoned-wood-100-proof-nv-1-bt" TargetMode="External"/><Relationship Id="rId119" Type="http://schemas.openxmlformats.org/officeDocument/2006/relationships/hyperlink" Target="https://www.sothebys.com/en/buy/auction/2024/americas-finest-bourbon-and-rye-through-the-decades/colonel-e-h-taylor-four-grain-100-proof-nv-1-bt" TargetMode="External"/><Relationship Id="rId127" Type="http://schemas.openxmlformats.org/officeDocument/2006/relationships/hyperlink" Target="https://www.sothebys.com/en/buy/auction/2024/americas-finest-bourbon-and-rye-through-the-decades/buffalo-trace-single-oak-project-90-proof-nv-12-bt" TargetMode="External"/><Relationship Id="rId10" Type="http://schemas.openxmlformats.org/officeDocument/2006/relationships/hyperlink" Target="https://www.sothebys.com/en/buy/auction/2024/americas-finest-bourbon-and-rye-through-the-decades/van-winkle-12-year-old-special-reserve-lot-b-90-4-5" TargetMode="External"/><Relationship Id="rId31" Type="http://schemas.openxmlformats.org/officeDocument/2006/relationships/hyperlink" Target="https://www.sothebys.com/en/buy/auction/2024/americas-finest-bourbon-and-rye-through-the-decades/sunny-brook-fine-old-rye-whiskey-nv-1-quart" TargetMode="External"/><Relationship Id="rId44" Type="http://schemas.openxmlformats.org/officeDocument/2006/relationships/hyperlink" Target="https://www.sothebys.com/en/buy/auction/2024/americas-finest-bourbon-and-rye-through-the-decades/old-taylor-100-proof-1916-1-pint" TargetMode="External"/><Relationship Id="rId52" Type="http://schemas.openxmlformats.org/officeDocument/2006/relationships/hyperlink" Target="https://www.sothebys.com/en/buy/auction/2024/americas-finest-bourbon-and-rye-through-the-decades/old-grand-dad-100-proof-1916-1-pint" TargetMode="External"/><Relationship Id="rId60" Type="http://schemas.openxmlformats.org/officeDocument/2006/relationships/hyperlink" Target="https://www.sothebys.com/en/buy/auction/2024/americas-finest-bourbon-and-rye-through-the-decades/old-forester-13-year-old-birthday-bourbon-2003" TargetMode="External"/><Relationship Id="rId65" Type="http://schemas.openxmlformats.org/officeDocument/2006/relationships/hyperlink" Target="https://www.sothebys.com/en/buy/auction/2024/americas-finest-bourbon-and-rye-through-the-decades/very-xtra-old-fitzgerald-10-year-old-100-proof" TargetMode="External"/><Relationship Id="rId73" Type="http://schemas.openxmlformats.org/officeDocument/2006/relationships/hyperlink" Target="https://www.sothebys.com/en/buy/auction/2024/americas-finest-bourbon-and-rye-through-the-decades/old-fitzgerald-100-proof-1970-1-half-gallon" TargetMode="External"/><Relationship Id="rId78" Type="http://schemas.openxmlformats.org/officeDocument/2006/relationships/hyperlink" Target="https://www.sothebys.com/en/buy/auction/2024/americas-finest-bourbon-and-rye-through-the-decades/john-e-fitzgerald-very-special-reserve-20-year-old" TargetMode="External"/><Relationship Id="rId81" Type="http://schemas.openxmlformats.org/officeDocument/2006/relationships/hyperlink" Target="https://www.sothebys.com/en/buy/auction/2024/americas-finest-bourbon-and-rye-through-the-decades/o-f-c-old-fashion-copper-bourbon-90-proof-1995-1" TargetMode="External"/><Relationship Id="rId86" Type="http://schemas.openxmlformats.org/officeDocument/2006/relationships/hyperlink" Target="https://www.sothebys.com/en/buy/auction/2024/americas-finest-bourbon-and-rye-through-the-decades/kentucky-tavern-15-year-old-100-proof-1917-1-pint" TargetMode="External"/><Relationship Id="rId94" Type="http://schemas.openxmlformats.org/officeDocument/2006/relationships/hyperlink" Target="https://www.sothebys.com/en/buy/auction/2024/americas-finest-bourbon-and-rye-through-the-decades/harry-e-wilken-ams-co-special-old-reserve-100" TargetMode="External"/><Relationship Id="rId99" Type="http://schemas.openxmlformats.org/officeDocument/2006/relationships/hyperlink" Target="https://www.sothebys.com/en/buy/auction/2024/americas-finest-bourbon-and-rye-through-the-decades/gibson-rye-1-bt-1-5-gallon" TargetMode="External"/><Relationship Id="rId101" Type="http://schemas.openxmlformats.org/officeDocument/2006/relationships/hyperlink" Target="https://www.sothebys.com/en/buy/auction/2024/americas-finest-bourbon-and-rye-through-the-decades/elmer-t-lee-single-barrel-90th-birthday-edition-90" TargetMode="External"/><Relationship Id="rId122" Type="http://schemas.openxmlformats.org/officeDocument/2006/relationships/hyperlink" Target="https://www.sothebys.com/en/buy/auction/2024/americas-finest-bourbon-and-rye-through-the-decades/colonel-e-h-taylor-single-barrel-100-proof-nv-1-bt-3" TargetMode="External"/><Relationship Id="rId130" Type="http://schemas.openxmlformats.org/officeDocument/2006/relationships/hyperlink" Target="https://www.sothebys.com/en/buy/auction/2024/americas-finest-bourbon-and-rye-through-the-decades/blantons-gold-edition-single-barrel-103-proof-nv-6" TargetMode="External"/><Relationship Id="rId135" Type="http://schemas.openxmlformats.org/officeDocument/2006/relationships/hyperlink" Target="https://www.sothebys.com/en/buy/auction/2024/americas-finest-bourbon-and-rye-through-the-decades/a-h-hirsch-reserve-16-year-old-91-6-proof-1974-1-2" TargetMode="External"/><Relationship Id="rId143" Type="http://schemas.openxmlformats.org/officeDocument/2006/relationships/hyperlink" Target="https://www.sothebys.com/en/buy/auction/2024/americas-finest-bourbon-and-rye-through-the-decades/pappy-van-winkles-23-year-old-family-reserve-95-6-5" TargetMode="External"/><Relationship Id="rId148" Type="http://schemas.openxmlformats.org/officeDocument/2006/relationships/hyperlink" Target="https://www.sothebys.com/en/buy/auction/2024/americas-finest-bourbon-and-rye-through-the-decades/pappy-van-winkles-20-year-old-family-reserve-rnm" TargetMode="External"/><Relationship Id="rId151" Type="http://schemas.openxmlformats.org/officeDocument/2006/relationships/hyperlink" Target="https://www.sothebys.com/en/buy/auction/2024/americas-finest-bourbon-and-rye-through-the-decades/pappy-van-winkles-20-year-old-family-reserve-90-4-6" TargetMode="External"/><Relationship Id="rId156" Type="http://schemas.openxmlformats.org/officeDocument/2006/relationships/hyperlink" Target="https://www.sothebys.com/en/buy/auction/2024/americas-finest-bourbon-and-rye-through-the-decades/pappy-van-winkles-20-year-old-family-reserve-90-4" TargetMode="External"/><Relationship Id="rId164" Type="http://schemas.openxmlformats.org/officeDocument/2006/relationships/hyperlink" Target="https://www.sothebys.com/en/buy/auction/2024/americas-finest-bourbon-and-rye-through-the-decades/pappy-van-winkles-15-year-old-family-reserve-107-6" TargetMode="External"/><Relationship Id="rId169" Type="http://schemas.openxmlformats.org/officeDocument/2006/relationships/hyperlink" Target="https://www.sothebys.com/en/buy/auction/2024/americas-finest-bourbon-and-rye-through-the-decades/pappy-van-winkles-15-year-old-family-reserve-107" TargetMode="External"/><Relationship Id="rId4" Type="http://schemas.openxmlformats.org/officeDocument/2006/relationships/hyperlink" Target="https://www.sothebys.com/en/buy/auction/2024/americas-finest-bourbon-and-rye-through-the-decades/old-rip-van-winkle-10-year-old-107-proof-nv-1-bt-3" TargetMode="External"/><Relationship Id="rId9" Type="http://schemas.openxmlformats.org/officeDocument/2006/relationships/hyperlink" Target="https://www.sothebys.com/en/buy/auction/2024/americas-finest-bourbon-and-rye-through-the-decades/van-winkle-12-year-old-special-reserve-lot-b-90-4-4" TargetMode="External"/><Relationship Id="rId172" Type="http://schemas.openxmlformats.org/officeDocument/2006/relationships/table" Target="../tables/table2.xml"/><Relationship Id="rId13" Type="http://schemas.openxmlformats.org/officeDocument/2006/relationships/hyperlink" Target="https://www.sothebys.com/en/buy/auction/2024/americas-finest-bourbon-and-rye-through-the-decades/van-winkle-family-reserve-rye-13-year-old-95-6" TargetMode="External"/><Relationship Id="rId18" Type="http://schemas.openxmlformats.org/officeDocument/2006/relationships/hyperlink" Target="https://www.sothebys.com/en/buy/auction/2024/americas-finest-bourbon-and-rye-through-the-decades/van-winkle-family-reserve-rye-13-year-old-95-6-6" TargetMode="External"/><Relationship Id="rId39" Type="http://schemas.openxmlformats.org/officeDocument/2006/relationships/hyperlink" Target="https://www.sothebys.com/en/buy/auction/2024/americas-finest-bourbon-and-rye-through-the-decades/parkers-heritage-collection-8th-edition-13-year" TargetMode="External"/><Relationship Id="rId109" Type="http://schemas.openxmlformats.org/officeDocument/2006/relationships/hyperlink" Target="https://www.sothebys.com/en/buy/auction/2024/americas-finest-bourbon-and-rye-through-the-decades/colonel-e-h-taylor-old-fashioned-sour-mash-100" TargetMode="External"/><Relationship Id="rId34" Type="http://schemas.openxmlformats.org/officeDocument/2006/relationships/hyperlink" Target="https://www.sothebys.com/en/buy/auction/2024/americas-finest-bourbon-and-rye-through-the-decades/paul-jones-spiritus-frumenti-100-proof-nv-1-pint" TargetMode="External"/><Relationship Id="rId50" Type="http://schemas.openxmlformats.org/officeDocument/2006/relationships/hyperlink" Target="https://www.sothebys.com/en/buy/auction/2024/americas-finest-bourbon-and-rye-through-the-decades/old-overholt-100-proof-1951-1-4-5-quart" TargetMode="External"/><Relationship Id="rId55" Type="http://schemas.openxmlformats.org/officeDocument/2006/relationships/hyperlink" Target="https://www.sothebys.com/en/buy/auction/2024/americas-finest-bourbon-and-rye-through-the-decades/old-grand-dad-exclusive-gift-decanter-100-proof" TargetMode="External"/><Relationship Id="rId76" Type="http://schemas.openxmlformats.org/officeDocument/2006/relationships/hyperlink" Target="https://www.sothebys.com/en/buy/auction/2024/americas-finest-bourbon-and-rye-through-the-decades/old-fitzgerald-1849-10-year-old-90-4-proof-nv-1" TargetMode="External"/><Relationship Id="rId97" Type="http://schemas.openxmlformats.org/officeDocument/2006/relationships/hyperlink" Target="https://www.sothebys.com/en/buy/auction/2024/americas-finest-bourbon-and-rye-through-the-decades/gold-seal-100-proof-1917-1-pint-2" TargetMode="External"/><Relationship Id="rId104" Type="http://schemas.openxmlformats.org/officeDocument/2006/relationships/hyperlink" Target="https://www.sothebys.com/en/buy/auction/2024/americas-finest-bourbon-and-rye-through-the-decades/dowling-bros-100-proof-1916-1-pint-2" TargetMode="External"/><Relationship Id="rId120" Type="http://schemas.openxmlformats.org/officeDocument/2006/relationships/hyperlink" Target="https://www.sothebys.com/en/buy/auction/2024/americas-finest-bourbon-and-rye-through-the-decades/colonel-e-h-taylor-amaranth-grain-of-the-gods-100" TargetMode="External"/><Relationship Id="rId125" Type="http://schemas.openxmlformats.org/officeDocument/2006/relationships/hyperlink" Target="https://www.sothebys.com/en/buy/auction/2024/americas-finest-bourbon-and-rye-through-the-decades/charles-bellows-pure-unblended-rye-whisky-1-bt-25" TargetMode="External"/><Relationship Id="rId141" Type="http://schemas.openxmlformats.org/officeDocument/2006/relationships/hyperlink" Target="https://www.sothebys.com/en/buy/auction/2024/americas-finest-bourbon-and-rye-through-the-decades/pappy-van-winkles-23-year-old-family-reserve-95-6-7" TargetMode="External"/><Relationship Id="rId146" Type="http://schemas.openxmlformats.org/officeDocument/2006/relationships/hyperlink" Target="https://www.sothebys.com/en/buy/auction/2024/americas-finest-bourbon-and-rye-through-the-decades/pappy-van-winkles-23-year-old-family-reserve-95-6-2" TargetMode="External"/><Relationship Id="rId167" Type="http://schemas.openxmlformats.org/officeDocument/2006/relationships/hyperlink" Target="https://www.sothebys.com/en/buy/auction/2024/americas-finest-bourbon-and-rye-through-the-decades/pappy-van-winkles-15-year-old-family-reserve-107-3" TargetMode="External"/><Relationship Id="rId7" Type="http://schemas.openxmlformats.org/officeDocument/2006/relationships/hyperlink" Target="https://www.sothebys.com/en/buy/auction/2024/americas-finest-bourbon-and-rye-through-the-decades/van-winkle-12-year-old-special-reserve-lot-b-90-4-2" TargetMode="External"/><Relationship Id="rId71" Type="http://schemas.openxmlformats.org/officeDocument/2006/relationships/hyperlink" Target="https://www.sothebys.com/en/buy/auction/2024/americas-finest-bourbon-and-rye-through-the-decades/old-fitzgerald-100-proof-1960-1-half-pint" TargetMode="External"/><Relationship Id="rId92" Type="http://schemas.openxmlformats.org/officeDocument/2006/relationships/hyperlink" Target="https://www.sothebys.com/en/buy/auction/2024/americas-finest-bourbon-and-rye-through-the-decades/henry-clay-rare-bourbon-16-year-old-90-6-proof" TargetMode="External"/><Relationship Id="rId162" Type="http://schemas.openxmlformats.org/officeDocument/2006/relationships/hyperlink" Target="https://www.sothebys.com/en/buy/auction/2024/americas-finest-bourbon-and-rye-through-the-decades/pappy-van-winkles-15-year-old-family-reserve-107-8" TargetMode="External"/><Relationship Id="rId2" Type="http://schemas.openxmlformats.org/officeDocument/2006/relationships/hyperlink" Target="https://www.sothebys.com/en/buy/auction/2024/americas-finest-bourbon-and-rye-through-the-decades/old-rip-van-winkle-10-year-old-107-proof-nv-1-bt" TargetMode="External"/><Relationship Id="rId29" Type="http://schemas.openxmlformats.org/officeDocument/2006/relationships/hyperlink" Target="https://www.sothebys.com/en/buy/auction/2024/americas-finest-bourbon-and-rye-through-the-decades/weller-c-y-p-b-95-proof-nv-1-bt-75cl" TargetMode="External"/><Relationship Id="rId24" Type="http://schemas.openxmlformats.org/officeDocument/2006/relationships/hyperlink" Target="https://www.sothebys.com/en/buy/auction/2024/americas-finest-bourbon-and-rye-through-the-decades/old-weller-7-year-old-107-proof-nv-1-4-5-quart-2" TargetMode="External"/><Relationship Id="rId40" Type="http://schemas.openxmlformats.org/officeDocument/2006/relationships/hyperlink" Target="https://www.sothebys.com/en/buy/auction/2024/americas-finest-bourbon-and-rye-through-the-decades/parkers-heritage-collection-13th-edition-8-year" TargetMode="External"/><Relationship Id="rId45" Type="http://schemas.openxmlformats.org/officeDocument/2006/relationships/hyperlink" Target="https://www.sothebys.com/en/buy/auction/2024/americas-finest-bourbon-and-rye-through-the-decades/old-taylor-16-year-old-100-proof-1917-1-pint" TargetMode="External"/><Relationship Id="rId66" Type="http://schemas.openxmlformats.org/officeDocument/2006/relationships/hyperlink" Target="https://www.sothebys.com/en/buy/auction/2024/americas-finest-bourbon-and-rye-through-the-decades/very-old-fitzgerald-8-year-old-100-proof-1945-1-4" TargetMode="External"/><Relationship Id="rId87" Type="http://schemas.openxmlformats.org/officeDocument/2006/relationships/hyperlink" Target="https://www.sothebys.com/en/buy/auction/2024/americas-finest-bourbon-and-rye-through-the-decades/jefferson-100-proof-1913-1-quart" TargetMode="External"/><Relationship Id="rId110" Type="http://schemas.openxmlformats.org/officeDocument/2006/relationships/hyperlink" Target="https://www.sothebys.com/en/buy/auction/2024/americas-finest-bourbon-and-rye-through-the-decades/colonel-e-h-taylor-warehouse-c-tornado-surviving-2" TargetMode="External"/><Relationship Id="rId115" Type="http://schemas.openxmlformats.org/officeDocument/2006/relationships/hyperlink" Target="https://www.sothebys.com/en/buy/auction/2024/americas-finest-bourbon-and-rye-through-the-decades/colonel-e-h-taylor-cured-oak-100-proof-nv-1-bt" TargetMode="External"/><Relationship Id="rId131" Type="http://schemas.openxmlformats.org/officeDocument/2006/relationships/hyperlink" Target="https://www.sothebys.com/en/buy/auction/2024/americas-finest-bourbon-and-rye-through-the-decades/blantons-single-barrel-93-proof-nv-1-bt-75cl" TargetMode="External"/><Relationship Id="rId136" Type="http://schemas.openxmlformats.org/officeDocument/2006/relationships/hyperlink" Target="https://www.sothebys.com/en/buy/auction/2024/americas-finest-bourbon-and-rye-through-the-decades/a-h-hirsch-reserve-16-year-old-91-6-proof-1974-1" TargetMode="External"/><Relationship Id="rId157" Type="http://schemas.openxmlformats.org/officeDocument/2006/relationships/hyperlink" Target="https://www.sothebys.com/en/buy/auction/2024/americas-finest-bourbon-and-rye-through-the-decades/twisted-spoke-16-year-old-105-proof-nv-1-bt-75cl" TargetMode="External"/><Relationship Id="rId61" Type="http://schemas.openxmlformats.org/officeDocument/2006/relationships/hyperlink" Target="https://www.sothebys.com/en/buy/auction/2024/americas-finest-bourbon-and-rye-through-the-decades/old-forester-12-year-old-birthday-bourbon-2005" TargetMode="External"/><Relationship Id="rId82" Type="http://schemas.openxmlformats.org/officeDocument/2006/relationships/hyperlink" Target="https://www.sothebys.com/en/buy/auction/2024/americas-finest-bourbon-and-rye-through-the-decades/o-f-c-old-fashion-copper-bourbon-90-proof-1996-1" TargetMode="External"/><Relationship Id="rId152" Type="http://schemas.openxmlformats.org/officeDocument/2006/relationships/hyperlink" Target="https://www.sothebys.com/en/buy/auction/2024/americas-finest-bourbon-and-rye-through-the-decades/pappy-van-winkles-20-year-old-family-reserve-90-4-5" TargetMode="External"/><Relationship Id="rId19" Type="http://schemas.openxmlformats.org/officeDocument/2006/relationships/hyperlink" Target="https://www.sothebys.com/en/buy/auction/2024/americas-finest-bourbon-and-rye-through-the-decades/van-winkle-family-reserve-rye-13-year-old-95-6-7" TargetMode="External"/><Relationship Id="rId14" Type="http://schemas.openxmlformats.org/officeDocument/2006/relationships/hyperlink" Target="https://www.sothebys.com/en/buy/auction/2024/americas-finest-bourbon-and-rye-through-the-decades/van-winkle-family-reserve-rye-13-year-old-95-6-2" TargetMode="External"/><Relationship Id="rId30" Type="http://schemas.openxmlformats.org/officeDocument/2006/relationships/hyperlink" Target="https://www.sothebys.com/en/buy/auction/2024/americas-finest-bourbon-and-rye-through-the-decades/thomas-h-handy-rye-2008-release-127-5-proof-2002-1" TargetMode="External"/><Relationship Id="rId35" Type="http://schemas.openxmlformats.org/officeDocument/2006/relationships/hyperlink" Target="https://www.sothebys.com/en/buy/auction/2024/americas-finest-bourbon-and-rye-through-the-decades/parkers-heritage-collection-1st-edition-122-6" TargetMode="External"/><Relationship Id="rId56" Type="http://schemas.openxmlformats.org/officeDocument/2006/relationships/hyperlink" Target="https://www.sothebys.com/en/buy/auction/2024/americas-finest-bourbon-and-rye-through-the-decades/the-presidents-choice-private-barrel-select-8-year" TargetMode="External"/><Relationship Id="rId77" Type="http://schemas.openxmlformats.org/officeDocument/2006/relationships/hyperlink" Target="https://www.sothebys.com/en/buy/auction/2024/americas-finest-bourbon-and-rye-through-the-decades/old-fitzgerald-1849-8-year-old-90-proof-nv-1-half" TargetMode="External"/><Relationship Id="rId100" Type="http://schemas.openxmlformats.org/officeDocument/2006/relationships/hyperlink" Target="https://www.sothebys.com/en/buy/auction/2024/americas-finest-bourbon-and-rye-through-the-decades/elmer-t-lee-single-barrel-commemorative-edition-93" TargetMode="External"/><Relationship Id="rId105" Type="http://schemas.openxmlformats.org/officeDocument/2006/relationships/hyperlink" Target="https://www.sothebys.com/en/buy/auction/2024/americas-finest-bourbon-and-rye-through-the-decades/dowling-bros-100-proof-1916-1-pint" TargetMode="External"/><Relationship Id="rId126" Type="http://schemas.openxmlformats.org/officeDocument/2006/relationships/hyperlink" Target="https://www.sothebys.com/en/buy/auction/2024/americas-finest-bourbon-and-rye-through-the-decades/chapin-new-england-rum-18-year-old-100-proof-1917" TargetMode="External"/><Relationship Id="rId147" Type="http://schemas.openxmlformats.org/officeDocument/2006/relationships/hyperlink" Target="https://www.sothebys.com/en/buy/auction/2024/americas-finest-bourbon-and-rye-through-the-decades/pappy-van-winkles-23-year-old-family-reserve-95-6" TargetMode="External"/><Relationship Id="rId168" Type="http://schemas.openxmlformats.org/officeDocument/2006/relationships/hyperlink" Target="https://www.sothebys.com/en/buy/auction/2024/americas-finest-bourbon-and-rye-through-the-decades/pappy-van-winkles-15-year-old-family-reserve-107-2" TargetMode="External"/><Relationship Id="rId8" Type="http://schemas.openxmlformats.org/officeDocument/2006/relationships/hyperlink" Target="https://www.sothebys.com/en/buy/auction/2024/americas-finest-bourbon-and-rye-through-the-decades/van-winkle-12-year-old-special-reserve-lot-b-90-4-3" TargetMode="External"/><Relationship Id="rId51" Type="http://schemas.openxmlformats.org/officeDocument/2006/relationships/hyperlink" Target="https://www.sothebys.com/en/buy/auction/2024/americas-finest-bourbon-and-rye-through-the-decades/old-overholt-pennsylvania-straight-rye-122-proof" TargetMode="External"/><Relationship Id="rId72" Type="http://schemas.openxmlformats.org/officeDocument/2006/relationships/hyperlink" Target="https://www.sothebys.com/en/buy/auction/2024/americas-finest-bourbon-and-rye-through-the-decades/old-fitzgerald-6-year-old-100-proof-1965-1-gallon" TargetMode="External"/><Relationship Id="rId93" Type="http://schemas.openxmlformats.org/officeDocument/2006/relationships/hyperlink" Target="https://www.sothebys.com/en/buy/auction/2024/americas-finest-bourbon-and-rye-through-the-decades/joseph-finch-rare-bourbon-15-year-old-86-8-proof" TargetMode="External"/><Relationship Id="rId98" Type="http://schemas.openxmlformats.org/officeDocument/2006/relationships/hyperlink" Target="https://www.sothebys.com/en/buy/auction/2024/americas-finest-bourbon-and-rye-through-the-decades/gold-seal-100-proof-1917-1-pint" TargetMode="External"/><Relationship Id="rId121" Type="http://schemas.openxmlformats.org/officeDocument/2006/relationships/hyperlink" Target="https://www.sothebys.com/en/buy/auction/2024/americas-finest-bourbon-and-rye-through-the-decades/colonel-e-h-taylor-single-barrel-100-proof-nv-1-bt-4" TargetMode="External"/><Relationship Id="rId142" Type="http://schemas.openxmlformats.org/officeDocument/2006/relationships/hyperlink" Target="https://www.sothebys.com/en/buy/auction/2024/americas-finest-bourbon-and-rye-through-the-decades/pappy-van-winkles-23-year-old-family-reserve-95-6-6" TargetMode="External"/><Relationship Id="rId163" Type="http://schemas.openxmlformats.org/officeDocument/2006/relationships/hyperlink" Target="https://www.sothebys.com/en/buy/auction/2024/americas-finest-bourbon-and-rye-through-the-decades/pappy-van-winkles-15-year-old-family-reserve-107-7" TargetMode="External"/><Relationship Id="rId3" Type="http://schemas.openxmlformats.org/officeDocument/2006/relationships/hyperlink" Target="https://www.sothebys.com/en/buy/auction/2024/americas-finest-bourbon-and-rye-through-the-decades/old-rip-van-winkle-10-year-old-107-proof-nv-1-bt-2" TargetMode="External"/><Relationship Id="rId25" Type="http://schemas.openxmlformats.org/officeDocument/2006/relationships/hyperlink" Target="https://www.sothebys.com/en/buy/auction/2024/americas-finest-bourbon-and-rye-through-the-decades/old-weller-7-year-old-107-proof-nv-1-bt-75cl" TargetMode="External"/><Relationship Id="rId46" Type="http://schemas.openxmlformats.org/officeDocument/2006/relationships/hyperlink" Target="https://www.sothebys.com/en/buy/auction/2024/americas-finest-bourbon-and-rye-through-the-decades/old-stagg-special-reserve-19-year-old-100-proof" TargetMode="External"/><Relationship Id="rId67" Type="http://schemas.openxmlformats.org/officeDocument/2006/relationships/hyperlink" Target="https://www.sothebys.com/en/buy/auction/2024/americas-finest-bourbon-and-rye-through-the-decades/very-old-fitzgerald-8-year-old-100-proof-1958-1-4" TargetMode="External"/><Relationship Id="rId116" Type="http://schemas.openxmlformats.org/officeDocument/2006/relationships/hyperlink" Target="https://www.sothebys.com/en/buy/auction/2024/americas-finest-bourbon-and-rye-through-the-decades/colonel-e-h-taylor-18-year-old-marriage-100-proof" TargetMode="External"/><Relationship Id="rId137" Type="http://schemas.openxmlformats.org/officeDocument/2006/relationships/hyperlink" Target="https://www.sothebys.com/en/buy/auction/2024/americas-finest-bourbon-and-rye-through-the-decades/old-rip-van-winkle-25-year-old-decanter-50-0-abv" TargetMode="External"/><Relationship Id="rId158" Type="http://schemas.openxmlformats.org/officeDocument/2006/relationships/hyperlink" Target="https://www.sothebys.com/en/buy/auction/2024/americas-finest-bourbon-and-rye-through-the-decades/van-winkle-family-reserve-16-year-old-101-proof" TargetMode="External"/><Relationship Id="rId20" Type="http://schemas.openxmlformats.org/officeDocument/2006/relationships/hyperlink" Target="https://www.sothebys.com/en/buy/auction/2024/americas-finest-bourbon-and-rye-through-the-decades/van-winkle-family-reserve-rye-13-year-old-95-6-8" TargetMode="External"/><Relationship Id="rId41" Type="http://schemas.openxmlformats.org/officeDocument/2006/relationships/hyperlink" Target="https://www.sothebys.com/en/buy/auction/2024/americas-finest-bourbon-and-rye-through-the-decades/parkers-heritage-collection-14th-edition-10-year" TargetMode="External"/><Relationship Id="rId62" Type="http://schemas.openxmlformats.org/officeDocument/2006/relationships/hyperlink" Target="https://www.sothebys.com/en/buy/auction/2024/americas-finest-bourbon-and-rye-through-the-decades/old-forester-12-year-old-birthday-bourbon-2009" TargetMode="External"/><Relationship Id="rId83" Type="http://schemas.openxmlformats.org/officeDocument/2006/relationships/hyperlink" Target="https://www.sothebys.com/en/buy/auction/2024/americas-finest-bourbon-and-rye-through-the-decades/mount-vernon-straight-rye-whiskey-100-proof-1937-1" TargetMode="External"/><Relationship Id="rId88" Type="http://schemas.openxmlformats.org/officeDocument/2006/relationships/hyperlink" Target="https://www.sothebys.com/en/buy/auction/2024/americas-finest-bourbon-and-rye-through-the-decades/jeffersons-presidential-select-bourbon-30-year-old" TargetMode="External"/><Relationship Id="rId111" Type="http://schemas.openxmlformats.org/officeDocument/2006/relationships/hyperlink" Target="https://www.sothebys.com/en/buy/auction/2024/americas-finest-bourbon-and-rye-through-the-decades/colonel-e-h-taylor-warehouse-c-tornado-surviving" TargetMode="External"/><Relationship Id="rId132" Type="http://schemas.openxmlformats.org/officeDocument/2006/relationships/hyperlink" Target="https://www.sothebys.com/en/buy/auction/2024/americas-finest-bourbon-and-rye-through-the-decades/bakers-pure-rye-whiskey-1-bt" TargetMode="External"/><Relationship Id="rId153" Type="http://schemas.openxmlformats.org/officeDocument/2006/relationships/hyperlink" Target="https://www.sothebys.com/en/buy/auction/2024/americas-finest-bourbon-and-rye-through-the-decades/pappy-van-winkles-20-year-old-family-reserve-90-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74"/>
  <sheetViews>
    <sheetView tabSelected="1" workbookViewId="0">
      <selection activeCell="D15" sqref="D15"/>
    </sheetView>
  </sheetViews>
  <sheetFormatPr defaultColWidth="12.5703125" defaultRowHeight="15.75" customHeight="1" x14ac:dyDescent="0.2"/>
  <cols>
    <col min="1" max="1" width="11.42578125" bestFit="1" customWidth="1"/>
    <col min="2" max="2" width="95.5703125" style="26" bestFit="1" customWidth="1"/>
    <col min="3" max="3" width="12.7109375" bestFit="1" customWidth="1"/>
    <col min="4" max="4" width="13.28515625" bestFit="1" customWidth="1"/>
    <col min="5" max="5" width="93.7109375" hidden="1" customWidth="1"/>
    <col min="6" max="6" width="148.28515625" hidden="1" customWidth="1"/>
  </cols>
  <sheetData>
    <row r="1" spans="1:6" ht="15.75" customHeight="1" x14ac:dyDescent="0.25">
      <c r="A1" s="1"/>
      <c r="B1" s="2" t="s">
        <v>0</v>
      </c>
      <c r="C1" s="3"/>
      <c r="D1" s="3"/>
      <c r="E1" s="4"/>
      <c r="F1" s="4"/>
    </row>
    <row r="2" spans="1:6" ht="15.75" customHeight="1" x14ac:dyDescent="0.25">
      <c r="A2" s="1"/>
      <c r="B2" s="5" t="s">
        <v>1</v>
      </c>
      <c r="C2" s="3"/>
      <c r="D2" s="3"/>
      <c r="E2" s="4"/>
      <c r="F2" s="4"/>
    </row>
    <row r="3" spans="1:6" x14ac:dyDescent="0.2">
      <c r="A3" s="6"/>
      <c r="B3" s="22"/>
      <c r="C3" s="7"/>
      <c r="D3" s="7"/>
      <c r="E3" s="8"/>
      <c r="F3" s="8"/>
    </row>
    <row r="4" spans="1:6" ht="15" x14ac:dyDescent="0.2">
      <c r="A4" s="9" t="s">
        <v>2</v>
      </c>
      <c r="B4" s="23" t="s">
        <v>3</v>
      </c>
      <c r="C4" s="10" t="s">
        <v>4</v>
      </c>
      <c r="D4" s="10" t="s">
        <v>5</v>
      </c>
      <c r="E4" s="11" t="s">
        <v>6</v>
      </c>
      <c r="F4" s="11" t="s">
        <v>7</v>
      </c>
    </row>
    <row r="5" spans="1:6" ht="15.75" customHeight="1" x14ac:dyDescent="0.25">
      <c r="A5" s="12">
        <v>1</v>
      </c>
      <c r="B5" s="24" t="str">
        <f t="shared" ref="B5:B36" si="0">HYPERLINK(F5,E5)</f>
        <v>Old Rip Van Winkle 7 Year Old 107 Proof NV (1 45QT)</v>
      </c>
      <c r="C5" s="13">
        <v>4000</v>
      </c>
      <c r="D5" s="13">
        <v>6000</v>
      </c>
      <c r="E5" s="14" t="s">
        <v>8</v>
      </c>
      <c r="F5" s="15" t="s">
        <v>9</v>
      </c>
    </row>
    <row r="6" spans="1:6" ht="15.75" customHeight="1" x14ac:dyDescent="0.25">
      <c r="A6" s="16">
        <v>2</v>
      </c>
      <c r="B6" s="25" t="str">
        <f t="shared" si="0"/>
        <v>Old Rip Van Winkle 10 Year Old 107 Proof NV (1 BT75)</v>
      </c>
      <c r="C6" s="13">
        <v>500</v>
      </c>
      <c r="D6" s="13">
        <v>700</v>
      </c>
      <c r="E6" s="14" t="s">
        <v>10</v>
      </c>
      <c r="F6" s="15" t="s">
        <v>11</v>
      </c>
    </row>
    <row r="7" spans="1:6" ht="15.75" customHeight="1" x14ac:dyDescent="0.25">
      <c r="A7" s="12">
        <v>3</v>
      </c>
      <c r="B7" s="25" t="str">
        <f t="shared" si="0"/>
        <v>Old Rip Van Winkle 10 Year Old 107 Proof NV (1 BT75)</v>
      </c>
      <c r="C7" s="13">
        <v>500</v>
      </c>
      <c r="D7" s="13">
        <v>700</v>
      </c>
      <c r="E7" s="14" t="s">
        <v>10</v>
      </c>
      <c r="F7" s="15" t="s">
        <v>12</v>
      </c>
    </row>
    <row r="8" spans="1:6" ht="15.75" customHeight="1" x14ac:dyDescent="0.25">
      <c r="A8" s="16">
        <v>4</v>
      </c>
      <c r="B8" s="25" t="str">
        <f t="shared" si="0"/>
        <v>Old Rip Van Winkle 10 Year Old 107 Proof NV (1 BT75)</v>
      </c>
      <c r="C8" s="13">
        <v>500</v>
      </c>
      <c r="D8" s="13">
        <v>700</v>
      </c>
      <c r="E8" s="14" t="s">
        <v>10</v>
      </c>
      <c r="F8" s="15" t="s">
        <v>13</v>
      </c>
    </row>
    <row r="9" spans="1:6" ht="15.75" customHeight="1" x14ac:dyDescent="0.25">
      <c r="A9" s="12">
        <v>5</v>
      </c>
      <c r="B9" s="25" t="str">
        <f t="shared" si="0"/>
        <v>Old Rip Van Winkle 10 Year Old 107 Proof NV (1 BT75)</v>
      </c>
      <c r="C9" s="13">
        <v>500</v>
      </c>
      <c r="D9" s="13">
        <v>700</v>
      </c>
      <c r="E9" s="14" t="s">
        <v>10</v>
      </c>
      <c r="F9" s="15" t="s">
        <v>14</v>
      </c>
    </row>
    <row r="10" spans="1:6" ht="15.75" customHeight="1" x14ac:dyDescent="0.25">
      <c r="A10" s="16">
        <v>6</v>
      </c>
      <c r="B10" s="25" t="str">
        <f t="shared" si="0"/>
        <v>Van Winkle 12 Year Old Special Reserve Lot "B" 90.4 Proof NV (1 BT75)</v>
      </c>
      <c r="C10" s="13">
        <v>800</v>
      </c>
      <c r="D10" s="13">
        <v>1000</v>
      </c>
      <c r="E10" s="14" t="s">
        <v>15</v>
      </c>
      <c r="F10" s="15" t="s">
        <v>16</v>
      </c>
    </row>
    <row r="11" spans="1:6" ht="15.75" customHeight="1" x14ac:dyDescent="0.25">
      <c r="A11" s="12">
        <v>7</v>
      </c>
      <c r="B11" s="25" t="str">
        <f t="shared" si="0"/>
        <v>Van Winkle 12 Year Old Special Reserve Lot "B" 90.4 Proof NV (1 BT75)</v>
      </c>
      <c r="C11" s="13">
        <v>800</v>
      </c>
      <c r="D11" s="13">
        <v>1000</v>
      </c>
      <c r="E11" s="14" t="s">
        <v>15</v>
      </c>
      <c r="F11" s="15" t="s">
        <v>17</v>
      </c>
    </row>
    <row r="12" spans="1:6" ht="15.75" customHeight="1" x14ac:dyDescent="0.25">
      <c r="A12" s="16">
        <v>8</v>
      </c>
      <c r="B12" s="25" t="str">
        <f t="shared" si="0"/>
        <v>Van Winkle 12 Year Old Special Reserve Lot "B" 90.4 Proof NV (1 BT75)</v>
      </c>
      <c r="C12" s="13">
        <v>800</v>
      </c>
      <c r="D12" s="13">
        <v>1000</v>
      </c>
      <c r="E12" s="14" t="s">
        <v>15</v>
      </c>
      <c r="F12" s="15" t="s">
        <v>18</v>
      </c>
    </row>
    <row r="13" spans="1:6" ht="15.75" customHeight="1" x14ac:dyDescent="0.25">
      <c r="A13" s="12">
        <v>9</v>
      </c>
      <c r="B13" s="25" t="str">
        <f t="shared" si="0"/>
        <v>Van Winkle 12 Year Old Special Reserve Lot "B" 90.4 Proof NV (1 BT75)</v>
      </c>
      <c r="C13" s="13">
        <v>800</v>
      </c>
      <c r="D13" s="13">
        <v>1000</v>
      </c>
      <c r="E13" s="14" t="s">
        <v>15</v>
      </c>
      <c r="F13" s="15" t="s">
        <v>19</v>
      </c>
    </row>
    <row r="14" spans="1:6" ht="15.75" customHeight="1" x14ac:dyDescent="0.25">
      <c r="A14" s="16">
        <v>10</v>
      </c>
      <c r="B14" s="25" t="str">
        <f t="shared" si="0"/>
        <v>Van Winkle 12 Year Old Special Reserve Lot "B" 90.4 Proof NV (1 BT75)</v>
      </c>
      <c r="C14" s="13">
        <v>800</v>
      </c>
      <c r="D14" s="13">
        <v>1000</v>
      </c>
      <c r="E14" s="14" t="s">
        <v>15</v>
      </c>
      <c r="F14" s="15" t="s">
        <v>20</v>
      </c>
    </row>
    <row r="15" spans="1:6" ht="15.75" customHeight="1" x14ac:dyDescent="0.25">
      <c r="A15" s="12">
        <v>11</v>
      </c>
      <c r="B15" s="25" t="str">
        <f t="shared" si="0"/>
        <v>Van Winkle 12 Year Old Special Reserve Lot "B" 90.4 Proof NV (1 BT75)</v>
      </c>
      <c r="C15" s="13">
        <v>800</v>
      </c>
      <c r="D15" s="13">
        <v>1000</v>
      </c>
      <c r="E15" s="14" t="s">
        <v>15</v>
      </c>
      <c r="F15" s="15" t="s">
        <v>21</v>
      </c>
    </row>
    <row r="16" spans="1:6" ht="15.75" customHeight="1" x14ac:dyDescent="0.25">
      <c r="A16" s="16">
        <v>12</v>
      </c>
      <c r="B16" s="25" t="str">
        <f t="shared" si="0"/>
        <v>Van Winkle 12 Year Old Special Reserve Lot "B" 90.4 Proof NV (1 BT75)</v>
      </c>
      <c r="C16" s="13">
        <v>800</v>
      </c>
      <c r="D16" s="13">
        <v>1000</v>
      </c>
      <c r="E16" s="14" t="s">
        <v>15</v>
      </c>
      <c r="F16" s="15" t="s">
        <v>22</v>
      </c>
    </row>
    <row r="17" spans="1:6" ht="15.75" customHeight="1" x14ac:dyDescent="0.25">
      <c r="A17" s="12">
        <v>13</v>
      </c>
      <c r="B17" s="25" t="str">
        <f t="shared" si="0"/>
        <v>Van Winkle Family Reserve Rye 13 Year Old 95.6 Proof NV (1 BT75)</v>
      </c>
      <c r="C17" s="13">
        <v>1200</v>
      </c>
      <c r="D17" s="13">
        <v>1800</v>
      </c>
      <c r="E17" s="14" t="s">
        <v>23</v>
      </c>
      <c r="F17" s="15" t="s">
        <v>24</v>
      </c>
    </row>
    <row r="18" spans="1:6" ht="15.75" customHeight="1" x14ac:dyDescent="0.25">
      <c r="A18" s="16">
        <v>14</v>
      </c>
      <c r="B18" s="25" t="str">
        <f t="shared" si="0"/>
        <v>Van Winkle Family Reserve Rye 13 Year Old 95.6 Proof NV (1 BT75)</v>
      </c>
      <c r="C18" s="13">
        <v>1200</v>
      </c>
      <c r="D18" s="13">
        <v>1800</v>
      </c>
      <c r="E18" s="14" t="s">
        <v>23</v>
      </c>
      <c r="F18" s="15" t="s">
        <v>25</v>
      </c>
    </row>
    <row r="19" spans="1:6" ht="15.75" customHeight="1" x14ac:dyDescent="0.25">
      <c r="A19" s="12">
        <v>15</v>
      </c>
      <c r="B19" s="25" t="str">
        <f t="shared" si="0"/>
        <v>Van Winkle Family Reserve Rye 13 Year Old 95.6 Proof NV (1 BT75)</v>
      </c>
      <c r="C19" s="13">
        <v>1200</v>
      </c>
      <c r="D19" s="13">
        <v>1800</v>
      </c>
      <c r="E19" s="14" t="s">
        <v>23</v>
      </c>
      <c r="F19" s="15" t="s">
        <v>26</v>
      </c>
    </row>
    <row r="20" spans="1:6" ht="15.75" customHeight="1" x14ac:dyDescent="0.25">
      <c r="A20" s="16">
        <v>16</v>
      </c>
      <c r="B20" s="25" t="str">
        <f t="shared" si="0"/>
        <v>Van Winkle Family Reserve Rye 13 Year Old 95.6 Proof NV (1 BT75)</v>
      </c>
      <c r="C20" s="13">
        <v>1200</v>
      </c>
      <c r="D20" s="13">
        <v>1800</v>
      </c>
      <c r="E20" s="14" t="s">
        <v>23</v>
      </c>
      <c r="F20" s="15" t="s">
        <v>27</v>
      </c>
    </row>
    <row r="21" spans="1:6" ht="15.75" customHeight="1" x14ac:dyDescent="0.25">
      <c r="A21" s="12">
        <v>17</v>
      </c>
      <c r="B21" s="25" t="str">
        <f t="shared" si="0"/>
        <v>Van Winkle Family Reserve Rye 13 Year Old 95.6 Proof NV (1 BT75)</v>
      </c>
      <c r="C21" s="13">
        <v>1200</v>
      </c>
      <c r="D21" s="13">
        <v>1800</v>
      </c>
      <c r="E21" s="14" t="s">
        <v>23</v>
      </c>
      <c r="F21" s="15" t="s">
        <v>28</v>
      </c>
    </row>
    <row r="22" spans="1:6" ht="15.75" customHeight="1" x14ac:dyDescent="0.25">
      <c r="A22" s="16">
        <v>18</v>
      </c>
      <c r="B22" s="25" t="str">
        <f t="shared" si="0"/>
        <v>Van Winkle Family Reserve Rye 13 Year Old 95.6 Proof NV (1 BT75)</v>
      </c>
      <c r="C22" s="13">
        <v>1200</v>
      </c>
      <c r="D22" s="13">
        <v>1800</v>
      </c>
      <c r="E22" s="14" t="s">
        <v>23</v>
      </c>
      <c r="F22" s="15" t="s">
        <v>29</v>
      </c>
    </row>
    <row r="23" spans="1:6" ht="15" x14ac:dyDescent="0.25">
      <c r="A23" s="12">
        <v>19</v>
      </c>
      <c r="B23" s="25" t="str">
        <f t="shared" si="0"/>
        <v>Van Winkle Family Reserve Rye 13 Year Old 95.6 Proof NV (1 BT75)</v>
      </c>
      <c r="C23" s="13">
        <v>2000</v>
      </c>
      <c r="D23" s="13">
        <v>3000</v>
      </c>
      <c r="E23" s="14" t="s">
        <v>23</v>
      </c>
      <c r="F23" s="15" t="s">
        <v>30</v>
      </c>
    </row>
    <row r="24" spans="1:6" ht="15" x14ac:dyDescent="0.25">
      <c r="A24" s="16">
        <v>20</v>
      </c>
      <c r="B24" s="25" t="str">
        <f t="shared" si="0"/>
        <v>Van Winkle Family Reserve Rye 13 Year Old 95.6 Proof NV (1 BT75)</v>
      </c>
      <c r="C24" s="13">
        <v>2400</v>
      </c>
      <c r="D24" s="13">
        <v>3500</v>
      </c>
      <c r="E24" s="14" t="s">
        <v>23</v>
      </c>
      <c r="F24" s="15" t="s">
        <v>31</v>
      </c>
    </row>
    <row r="25" spans="1:6" ht="15" x14ac:dyDescent="0.25">
      <c r="A25" s="12">
        <v>21</v>
      </c>
      <c r="B25" s="25" t="str">
        <f t="shared" si="0"/>
        <v>Van Winkle Family Reserve Rye 13 Year Old 95.6 Proof NV (1 BT75)</v>
      </c>
      <c r="C25" s="13">
        <v>3000</v>
      </c>
      <c r="D25" s="13">
        <v>4000</v>
      </c>
      <c r="E25" s="14" t="s">
        <v>23</v>
      </c>
      <c r="F25" s="15" t="s">
        <v>32</v>
      </c>
    </row>
    <row r="26" spans="1:6" ht="15" x14ac:dyDescent="0.25">
      <c r="A26" s="16">
        <v>22</v>
      </c>
      <c r="B26" s="25" t="str">
        <f t="shared" si="0"/>
        <v>Van Winkle Family Reserve Rye 100 Proof 1985 (1 BT70)</v>
      </c>
      <c r="C26" s="13">
        <v>4000</v>
      </c>
      <c r="D26" s="13">
        <v>6000</v>
      </c>
      <c r="E26" s="14" t="s">
        <v>33</v>
      </c>
      <c r="F26" s="15" t="s">
        <v>34</v>
      </c>
    </row>
    <row r="27" spans="1:6" ht="15" x14ac:dyDescent="0.25">
      <c r="A27" s="12">
        <v>23</v>
      </c>
      <c r="B27" s="25" t="str">
        <f t="shared" si="0"/>
        <v>Van Winkle Family Reserve 14 Year Old 90.4 Proof 1970 (1 BT70)</v>
      </c>
      <c r="C27" s="13">
        <v>6000</v>
      </c>
      <c r="D27" s="13">
        <v>9000</v>
      </c>
      <c r="E27" s="14" t="s">
        <v>35</v>
      </c>
      <c r="F27" s="15" t="s">
        <v>36</v>
      </c>
    </row>
    <row r="28" spans="1:6" ht="15" x14ac:dyDescent="0.25">
      <c r="A28" s="16">
        <v>24</v>
      </c>
      <c r="B28" s="25" t="str">
        <f t="shared" si="0"/>
        <v>Pappy Van Winkle's 15 Year Old Family Reserve 107 proof NV (1 BT75)</v>
      </c>
      <c r="C28" s="13">
        <v>1500</v>
      </c>
      <c r="D28" s="13">
        <v>2000</v>
      </c>
      <c r="E28" s="14" t="s">
        <v>37</v>
      </c>
      <c r="F28" s="15" t="s">
        <v>38</v>
      </c>
    </row>
    <row r="29" spans="1:6" ht="15" x14ac:dyDescent="0.25">
      <c r="A29" s="12">
        <v>25</v>
      </c>
      <c r="B29" s="25" t="str">
        <f t="shared" si="0"/>
        <v>Pappy Van Winkle's 15 Year Old Family Reserve 107 proof NV (1 BT75)</v>
      </c>
      <c r="C29" s="13">
        <v>1500</v>
      </c>
      <c r="D29" s="13">
        <v>2000</v>
      </c>
      <c r="E29" s="14" t="s">
        <v>37</v>
      </c>
      <c r="F29" s="15" t="s">
        <v>39</v>
      </c>
    </row>
    <row r="30" spans="1:6" ht="15" x14ac:dyDescent="0.25">
      <c r="A30" s="16">
        <v>26</v>
      </c>
      <c r="B30" s="25" t="str">
        <f t="shared" si="0"/>
        <v>Pappy Van Winkle's 15 Year Old Family Reserve 107 proof NV (1 BT75)</v>
      </c>
      <c r="C30" s="13">
        <v>1500</v>
      </c>
      <c r="D30" s="13">
        <v>2000</v>
      </c>
      <c r="E30" s="14" t="s">
        <v>37</v>
      </c>
      <c r="F30" s="15" t="s">
        <v>40</v>
      </c>
    </row>
    <row r="31" spans="1:6" ht="15" x14ac:dyDescent="0.25">
      <c r="A31" s="12">
        <v>27</v>
      </c>
      <c r="B31" s="25" t="str">
        <f t="shared" si="0"/>
        <v>Pappy Van Winkle's 15 Year Old Family Reserve 107 proof NV (1 BT75)</v>
      </c>
      <c r="C31" s="13">
        <v>1500</v>
      </c>
      <c r="D31" s="13">
        <v>2000</v>
      </c>
      <c r="E31" s="14" t="s">
        <v>37</v>
      </c>
      <c r="F31" s="15" t="s">
        <v>41</v>
      </c>
    </row>
    <row r="32" spans="1:6" ht="15" x14ac:dyDescent="0.25">
      <c r="A32" s="16">
        <v>28</v>
      </c>
      <c r="B32" s="25" t="str">
        <f t="shared" si="0"/>
        <v>Pappy Van Winkle's 15 Year Old Family Reserve 107 proof NV (1 BT75)</v>
      </c>
      <c r="C32" s="13">
        <v>1500</v>
      </c>
      <c r="D32" s="13">
        <v>2000</v>
      </c>
      <c r="E32" s="14" t="s">
        <v>37</v>
      </c>
      <c r="F32" s="15" t="s">
        <v>42</v>
      </c>
    </row>
    <row r="33" spans="1:6" ht="15" x14ac:dyDescent="0.25">
      <c r="A33" s="12">
        <v>29</v>
      </c>
      <c r="B33" s="25" t="str">
        <f t="shared" si="0"/>
        <v>Pappy Van Winkle's 15 Year Old Family Reserve 107 proof NV (1 BT75)</v>
      </c>
      <c r="C33" s="13">
        <v>1500</v>
      </c>
      <c r="D33" s="13">
        <v>2000</v>
      </c>
      <c r="E33" s="14" t="s">
        <v>37</v>
      </c>
      <c r="F33" s="15" t="s">
        <v>43</v>
      </c>
    </row>
    <row r="34" spans="1:6" ht="15" x14ac:dyDescent="0.25">
      <c r="A34" s="16">
        <v>30</v>
      </c>
      <c r="B34" s="25" t="str">
        <f t="shared" si="0"/>
        <v>Pappy Van Winkle's 15 Year Old Family Reserve 107 proof NV (1 BT75)</v>
      </c>
      <c r="C34" s="13">
        <v>1500</v>
      </c>
      <c r="D34" s="13">
        <v>2000</v>
      </c>
      <c r="E34" s="14" t="s">
        <v>37</v>
      </c>
      <c r="F34" s="15" t="s">
        <v>44</v>
      </c>
    </row>
    <row r="35" spans="1:6" ht="15" x14ac:dyDescent="0.25">
      <c r="A35" s="12">
        <v>31</v>
      </c>
      <c r="B35" s="25" t="str">
        <f t="shared" si="0"/>
        <v>Pappy Van Winkle's 15 Year Old Family Reserve 107 proof NV (1 BT75)</v>
      </c>
      <c r="C35" s="13">
        <v>1500</v>
      </c>
      <c r="D35" s="13">
        <v>2000</v>
      </c>
      <c r="E35" s="14" t="s">
        <v>37</v>
      </c>
      <c r="F35" s="15" t="s">
        <v>45</v>
      </c>
    </row>
    <row r="36" spans="1:6" ht="15" x14ac:dyDescent="0.25">
      <c r="A36" s="16">
        <v>32</v>
      </c>
      <c r="B36" s="25" t="str">
        <f t="shared" si="0"/>
        <v>Pappy Van Winkle's 15 Year Old Family Reserve 107 proof NV (1 BT75)</v>
      </c>
      <c r="C36" s="13">
        <v>1500</v>
      </c>
      <c r="D36" s="13">
        <v>2000</v>
      </c>
      <c r="E36" s="14" t="s">
        <v>37</v>
      </c>
      <c r="F36" s="15" t="s">
        <v>46</v>
      </c>
    </row>
    <row r="37" spans="1:6" ht="15" x14ac:dyDescent="0.25">
      <c r="A37" s="12">
        <v>33</v>
      </c>
      <c r="B37" s="25" t="str">
        <f t="shared" ref="B37:B68" si="1">HYPERLINK(F37,E37)</f>
        <v>Pappy Van Winkle's 15 Year Old Family Reserve 107 proof NV (1 BT75)</v>
      </c>
      <c r="C37" s="13">
        <v>1500</v>
      </c>
      <c r="D37" s="13">
        <v>2000</v>
      </c>
      <c r="E37" s="14" t="s">
        <v>37</v>
      </c>
      <c r="F37" s="15" t="s">
        <v>47</v>
      </c>
    </row>
    <row r="38" spans="1:6" ht="15" x14ac:dyDescent="0.25">
      <c r="A38" s="16">
        <v>34</v>
      </c>
      <c r="B38" s="25" t="str">
        <f t="shared" si="1"/>
        <v>Pappy Van Winkle's 15 Year Old Family Reserve 107 proof NV (1 BT75)</v>
      </c>
      <c r="C38" s="13">
        <v>1500</v>
      </c>
      <c r="D38" s="13">
        <v>2000</v>
      </c>
      <c r="E38" s="14" t="s">
        <v>37</v>
      </c>
      <c r="F38" s="15" t="s">
        <v>48</v>
      </c>
    </row>
    <row r="39" spans="1:6" ht="15" x14ac:dyDescent="0.25">
      <c r="A39" s="12">
        <v>35</v>
      </c>
      <c r="B39" s="25" t="str">
        <f t="shared" si="1"/>
        <v>Van Winkle Family Reserve 16 Year Old 101 Proof 1974 (1 BT75)</v>
      </c>
      <c r="C39" s="13">
        <v>6000</v>
      </c>
      <c r="D39" s="13">
        <v>9000</v>
      </c>
      <c r="E39" s="14" t="s">
        <v>49</v>
      </c>
      <c r="F39" s="15" t="s">
        <v>50</v>
      </c>
    </row>
    <row r="40" spans="1:6" ht="15" x14ac:dyDescent="0.25">
      <c r="A40" s="16">
        <v>36</v>
      </c>
      <c r="B40" s="25" t="str">
        <f t="shared" si="1"/>
        <v>Twisted Spoke 16 Year Old 105 Proof NV (1 BT75)</v>
      </c>
      <c r="C40" s="13">
        <v>10000</v>
      </c>
      <c r="D40" s="13">
        <v>15000</v>
      </c>
      <c r="E40" s="14" t="s">
        <v>51</v>
      </c>
      <c r="F40" s="15" t="s">
        <v>52</v>
      </c>
    </row>
    <row r="41" spans="1:6" ht="15" x14ac:dyDescent="0.25">
      <c r="A41" s="12">
        <v>37</v>
      </c>
      <c r="B41" s="25" t="str">
        <f t="shared" si="1"/>
        <v>Pappy Van Winkle's 20 Year Old Family Reserve 90.4 Proof NV (1 BT75)</v>
      </c>
      <c r="C41" s="13">
        <v>2000</v>
      </c>
      <c r="D41" s="13">
        <v>3000</v>
      </c>
      <c r="E41" s="14" t="s">
        <v>53</v>
      </c>
      <c r="F41" s="15" t="s">
        <v>54</v>
      </c>
    </row>
    <row r="42" spans="1:6" ht="15" x14ac:dyDescent="0.25">
      <c r="A42" s="16">
        <v>38</v>
      </c>
      <c r="B42" s="25" t="str">
        <f t="shared" si="1"/>
        <v>Pappy Van Winkle's 20 Year Old Family Reserve 90.4 Proof NV (1 BT75)</v>
      </c>
      <c r="C42" s="13">
        <v>2000</v>
      </c>
      <c r="D42" s="13">
        <v>3000</v>
      </c>
      <c r="E42" s="14" t="s">
        <v>53</v>
      </c>
      <c r="F42" s="15" t="s">
        <v>55</v>
      </c>
    </row>
    <row r="43" spans="1:6" ht="15" x14ac:dyDescent="0.25">
      <c r="A43" s="12">
        <v>39</v>
      </c>
      <c r="B43" s="25" t="str">
        <f t="shared" si="1"/>
        <v>Pappy Van Winkle's 20 Year Old Family Reserve 90.4 Proof NV (1 BT75)</v>
      </c>
      <c r="C43" s="13">
        <v>2000</v>
      </c>
      <c r="D43" s="13">
        <v>3000</v>
      </c>
      <c r="E43" s="14" t="s">
        <v>53</v>
      </c>
      <c r="F43" s="15" t="s">
        <v>56</v>
      </c>
    </row>
    <row r="44" spans="1:6" ht="15" x14ac:dyDescent="0.25">
      <c r="A44" s="16">
        <v>40</v>
      </c>
      <c r="B44" s="25" t="str">
        <f t="shared" si="1"/>
        <v>Pappy Van Winkle's 20 Year Old Family Reserve 90.4 Proof NV (1 BT75)</v>
      </c>
      <c r="C44" s="13">
        <v>2000</v>
      </c>
      <c r="D44" s="13">
        <v>3000</v>
      </c>
      <c r="E44" s="14" t="s">
        <v>53</v>
      </c>
      <c r="F44" s="15" t="s">
        <v>57</v>
      </c>
    </row>
    <row r="45" spans="1:6" ht="15" x14ac:dyDescent="0.25">
      <c r="A45" s="12">
        <v>41</v>
      </c>
      <c r="B45" s="25" t="str">
        <f t="shared" si="1"/>
        <v>Pappy Van Winkle's 20 Year Old Family Reserve 90.4 Proof NV (1 BT75)</v>
      </c>
      <c r="C45" s="13">
        <v>2000</v>
      </c>
      <c r="D45" s="13">
        <v>3000</v>
      </c>
      <c r="E45" s="14" t="s">
        <v>53</v>
      </c>
      <c r="F45" s="15" t="s">
        <v>58</v>
      </c>
    </row>
    <row r="46" spans="1:6" ht="15" x14ac:dyDescent="0.25">
      <c r="A46" s="16">
        <v>42</v>
      </c>
      <c r="B46" s="25" t="str">
        <f t="shared" si="1"/>
        <v>Pappy Van Winkle's 20 Year Old Family Reserve 90.4 Proof NV (1 BT75)</v>
      </c>
      <c r="C46" s="13">
        <v>2000</v>
      </c>
      <c r="D46" s="13">
        <v>3000</v>
      </c>
      <c r="E46" s="14" t="s">
        <v>53</v>
      </c>
      <c r="F46" s="15" t="s">
        <v>59</v>
      </c>
    </row>
    <row r="47" spans="1:6" ht="15" x14ac:dyDescent="0.25">
      <c r="A47" s="12">
        <v>43</v>
      </c>
      <c r="B47" s="25" t="str">
        <f t="shared" si="1"/>
        <v>Pappy Van Winkle's 20 Year Old Family Reserve 90.4 Proof NV (1 BT75)</v>
      </c>
      <c r="C47" s="13">
        <v>2000</v>
      </c>
      <c r="D47" s="13">
        <v>3000</v>
      </c>
      <c r="E47" s="14" t="s">
        <v>53</v>
      </c>
      <c r="F47" s="15" t="s">
        <v>60</v>
      </c>
    </row>
    <row r="48" spans="1:6" ht="15" x14ac:dyDescent="0.25">
      <c r="A48" s="16">
        <v>44</v>
      </c>
      <c r="B48" s="25" t="str">
        <f t="shared" si="1"/>
        <v>Pappy Van Winkle's 20 Year Old Family Reserve 90.4 Proof NV (1 BT75)</v>
      </c>
      <c r="C48" s="13">
        <v>4500</v>
      </c>
      <c r="D48" s="13">
        <v>6000</v>
      </c>
      <c r="E48" s="14" t="s">
        <v>53</v>
      </c>
      <c r="F48" s="15" t="s">
        <v>61</v>
      </c>
    </row>
    <row r="49" spans="1:6" ht="15" x14ac:dyDescent="0.25">
      <c r="A49" s="12">
        <v>45</v>
      </c>
      <c r="B49" s="25" t="str">
        <f t="shared" si="1"/>
        <v>Pappy Van Winkle's 20 Year Old Family Reserve RNM Restaurant Single Barrel 90.4 Proof 1986 (12 BT75)</v>
      </c>
      <c r="C49" s="13">
        <v>80000</v>
      </c>
      <c r="D49" s="13">
        <v>120000</v>
      </c>
      <c r="E49" s="14" t="s">
        <v>62</v>
      </c>
      <c r="F49" s="15" t="s">
        <v>63</v>
      </c>
    </row>
    <row r="50" spans="1:6" ht="15" x14ac:dyDescent="0.25">
      <c r="A50" s="16">
        <v>46</v>
      </c>
      <c r="B50" s="25" t="str">
        <f t="shared" si="1"/>
        <v>Pappy Van Winkle's 23 Year Old Family Reserve 95.6 Proof NV (1 BT75)</v>
      </c>
      <c r="C50" s="13">
        <v>3000</v>
      </c>
      <c r="D50" s="13">
        <v>4000</v>
      </c>
      <c r="E50" s="14" t="s">
        <v>64</v>
      </c>
      <c r="F50" s="15" t="s">
        <v>65</v>
      </c>
    </row>
    <row r="51" spans="1:6" ht="15" x14ac:dyDescent="0.25">
      <c r="A51" s="12">
        <v>47</v>
      </c>
      <c r="B51" s="25" t="str">
        <f t="shared" si="1"/>
        <v>Pappy Van Winkle's 23 Year Old Family Reserve 95.6 Proof NV (1 BT75)</v>
      </c>
      <c r="C51" s="13">
        <v>4000</v>
      </c>
      <c r="D51" s="13">
        <v>5000</v>
      </c>
      <c r="E51" s="14" t="s">
        <v>64</v>
      </c>
      <c r="F51" s="15" t="s">
        <v>66</v>
      </c>
    </row>
    <row r="52" spans="1:6" ht="15" x14ac:dyDescent="0.25">
      <c r="A52" s="16">
        <v>48</v>
      </c>
      <c r="B52" s="25" t="str">
        <f t="shared" si="1"/>
        <v>Pappy Van Winkle's 23 Year Old Family Reserve 95.6 Proof NV (1 BT75)</v>
      </c>
      <c r="C52" s="13">
        <v>3000</v>
      </c>
      <c r="D52" s="13">
        <v>4000</v>
      </c>
      <c r="E52" s="14" t="s">
        <v>64</v>
      </c>
      <c r="F52" s="15" t="s">
        <v>67</v>
      </c>
    </row>
    <row r="53" spans="1:6" ht="15" x14ac:dyDescent="0.25">
      <c r="A53" s="12">
        <v>49</v>
      </c>
      <c r="B53" s="25" t="str">
        <f t="shared" si="1"/>
        <v>Pappy Van Winkle's 23 Year Old Family Reserve 95.6 Proof NV (1 BT75)</v>
      </c>
      <c r="C53" s="13">
        <v>4000</v>
      </c>
      <c r="D53" s="13">
        <v>5000</v>
      </c>
      <c r="E53" s="14" t="s">
        <v>64</v>
      </c>
      <c r="F53" s="15" t="s">
        <v>68</v>
      </c>
    </row>
    <row r="54" spans="1:6" ht="15" x14ac:dyDescent="0.25">
      <c r="A54" s="16">
        <v>50</v>
      </c>
      <c r="B54" s="25" t="str">
        <f t="shared" si="1"/>
        <v>Pappy Van Winkle's 23 Year Old Family Reserve 95.6 Proof NV (1 BT75)</v>
      </c>
      <c r="C54" s="13">
        <v>4000</v>
      </c>
      <c r="D54" s="13">
        <v>5000</v>
      </c>
      <c r="E54" s="14" t="s">
        <v>64</v>
      </c>
      <c r="F54" s="15" t="s">
        <v>69</v>
      </c>
    </row>
    <row r="55" spans="1:6" ht="15" x14ac:dyDescent="0.25">
      <c r="A55" s="12">
        <v>51</v>
      </c>
      <c r="B55" s="25" t="str">
        <f t="shared" si="1"/>
        <v>Pappy Van Winkle's 23 Year Old Family Reserve 95.6 Proof NV (1 BT75)</v>
      </c>
      <c r="C55" s="13">
        <v>3000</v>
      </c>
      <c r="D55" s="13">
        <v>4000</v>
      </c>
      <c r="E55" s="14" t="s">
        <v>64</v>
      </c>
      <c r="F55" s="15" t="s">
        <v>70</v>
      </c>
    </row>
    <row r="56" spans="1:6" ht="15" x14ac:dyDescent="0.25">
      <c r="A56" s="16">
        <v>52</v>
      </c>
      <c r="B56" s="25" t="str">
        <f t="shared" si="1"/>
        <v>Pappy Van Winkle's 23 Year Old Family Reserve 95.6 Proof NV (1 BT75)</v>
      </c>
      <c r="C56" s="13">
        <v>5000</v>
      </c>
      <c r="D56" s="13">
        <v>7000</v>
      </c>
      <c r="E56" s="14" t="s">
        <v>64</v>
      </c>
      <c r="F56" s="15" t="s">
        <v>71</v>
      </c>
    </row>
    <row r="57" spans="1:6" ht="15" x14ac:dyDescent="0.25">
      <c r="A57" s="12">
        <v>53</v>
      </c>
      <c r="B57" s="25" t="str">
        <f t="shared" si="1"/>
        <v>Pappy Van Winkle's 23 Year Old Family Reserve 95.6 Proof NV (1 BT75)</v>
      </c>
      <c r="C57" s="13">
        <v>5000</v>
      </c>
      <c r="D57" s="13">
        <v>7000</v>
      </c>
      <c r="E57" s="14" t="s">
        <v>64</v>
      </c>
      <c r="F57" s="15" t="s">
        <v>72</v>
      </c>
    </row>
    <row r="58" spans="1:6" ht="15" x14ac:dyDescent="0.25">
      <c r="A58" s="16">
        <v>54</v>
      </c>
      <c r="B58" s="25" t="str">
        <f t="shared" si="1"/>
        <v>Pappy Van Winkle's 23 Year Old Family Reserve Single Barrel 95.6 Proof 1984 (1 BT75)</v>
      </c>
      <c r="C58" s="13">
        <v>20000</v>
      </c>
      <c r="D58" s="13">
        <v>24000</v>
      </c>
      <c r="E58" s="14" t="s">
        <v>73</v>
      </c>
      <c r="F58" s="15" t="s">
        <v>74</v>
      </c>
    </row>
    <row r="59" spans="1:6" ht="15" x14ac:dyDescent="0.25">
      <c r="A59" s="12">
        <v>55</v>
      </c>
      <c r="B59" s="25" t="str">
        <f t="shared" si="1"/>
        <v>Old Rip Van Winkle 23 Year Old Decanter 57.0 abv 1986 (1 BT75)</v>
      </c>
      <c r="C59" s="13">
        <v>12000</v>
      </c>
      <c r="D59" s="13">
        <v>16000</v>
      </c>
      <c r="E59" s="14" t="s">
        <v>75</v>
      </c>
      <c r="F59" s="15" t="s">
        <v>76</v>
      </c>
    </row>
    <row r="60" spans="1:6" ht="15" x14ac:dyDescent="0.25">
      <c r="A60" s="16">
        <v>56</v>
      </c>
      <c r="B60" s="25" t="str">
        <f t="shared" si="1"/>
        <v>Old Rip Van Winkle 25 Year Old Decanter 50.0 abv 1989 (1 BT75)</v>
      </c>
      <c r="C60" s="13">
        <v>20000</v>
      </c>
      <c r="D60" s="13">
        <v>30000</v>
      </c>
      <c r="E60" s="14" t="s">
        <v>77</v>
      </c>
      <c r="F60" s="15" t="s">
        <v>78</v>
      </c>
    </row>
    <row r="61" spans="1:6" ht="15" x14ac:dyDescent="0.25">
      <c r="A61" s="12">
        <v>57</v>
      </c>
      <c r="B61" s="25" t="str">
        <f t="shared" si="1"/>
        <v>A.H. Hirsch Reserve 16 Year Old 91.6 Proof 1974 (1 BT75)</v>
      </c>
      <c r="C61" s="13">
        <v>2400</v>
      </c>
      <c r="D61" s="13">
        <v>3000</v>
      </c>
      <c r="E61" s="14" t="s">
        <v>79</v>
      </c>
      <c r="F61" s="15" t="s">
        <v>80</v>
      </c>
    </row>
    <row r="62" spans="1:6" ht="15" x14ac:dyDescent="0.25">
      <c r="A62" s="16">
        <v>58</v>
      </c>
      <c r="B62" s="25" t="str">
        <f t="shared" si="1"/>
        <v>A.H. Hirsch Reserve 16 Year Old 91.6 Proof 1974 (1 BT75)</v>
      </c>
      <c r="C62" s="13">
        <v>2400</v>
      </c>
      <c r="D62" s="13">
        <v>3000</v>
      </c>
      <c r="E62" s="14" t="s">
        <v>79</v>
      </c>
      <c r="F62" s="15" t="s">
        <v>81</v>
      </c>
    </row>
    <row r="63" spans="1:6" ht="15" x14ac:dyDescent="0.25">
      <c r="A63" s="12">
        <v>59</v>
      </c>
      <c r="B63" s="25" t="str">
        <f t="shared" si="1"/>
        <v>A.H. Hirsch Reserve 16 Year Old 91.6 Proof 1974 (1 BT75)</v>
      </c>
      <c r="C63" s="13">
        <v>2400</v>
      </c>
      <c r="D63" s="13">
        <v>3000</v>
      </c>
      <c r="E63" s="14" t="s">
        <v>79</v>
      </c>
      <c r="F63" s="15" t="s">
        <v>82</v>
      </c>
    </row>
    <row r="64" spans="1:6" ht="15" x14ac:dyDescent="0.25">
      <c r="A64" s="16">
        <v>60</v>
      </c>
      <c r="B64" s="25" t="str">
        <f t="shared" si="1"/>
        <v>A.H. Hirsch Reserve 16 Year Old 91.6 Proof 1974 (1 BT75)</v>
      </c>
      <c r="C64" s="13">
        <v>5000</v>
      </c>
      <c r="D64" s="13">
        <v>7000</v>
      </c>
      <c r="E64" s="14" t="s">
        <v>79</v>
      </c>
      <c r="F64" s="15" t="s">
        <v>83</v>
      </c>
    </row>
    <row r="65" spans="1:6" ht="15" x14ac:dyDescent="0.25">
      <c r="A65" s="12">
        <v>61</v>
      </c>
      <c r="B65" s="25" t="str">
        <f t="shared" si="1"/>
        <v>Bakers Pure Rye 1863 (1 45QT)</v>
      </c>
      <c r="C65" s="13">
        <v>10000</v>
      </c>
      <c r="D65" s="13">
        <v>15000</v>
      </c>
      <c r="E65" s="14" t="s">
        <v>84</v>
      </c>
      <c r="F65" s="15" t="s">
        <v>85</v>
      </c>
    </row>
    <row r="66" spans="1:6" ht="15" x14ac:dyDescent="0.25">
      <c r="A66" s="16">
        <v>62</v>
      </c>
      <c r="B66" s="25" t="str">
        <f t="shared" si="1"/>
        <v>Blanton's Single Barrel 93 Proof NV (1 BT75)</v>
      </c>
      <c r="C66" s="13">
        <v>400</v>
      </c>
      <c r="D66" s="13">
        <v>500</v>
      </c>
      <c r="E66" s="14" t="s">
        <v>86</v>
      </c>
      <c r="F66" s="15" t="s">
        <v>87</v>
      </c>
    </row>
    <row r="67" spans="1:6" ht="15" x14ac:dyDescent="0.25">
      <c r="A67" s="12">
        <v>63</v>
      </c>
      <c r="B67" s="25" t="str">
        <f t="shared" si="1"/>
        <v>Blanton's Gold Edition Single Barrel 103 Proof NV (6 BT70)</v>
      </c>
      <c r="C67" s="13">
        <v>1200</v>
      </c>
      <c r="D67" s="13">
        <v>1800</v>
      </c>
      <c r="E67" s="14" t="s">
        <v>88</v>
      </c>
      <c r="F67" s="15" t="s">
        <v>89</v>
      </c>
    </row>
    <row r="68" spans="1:6" ht="15" x14ac:dyDescent="0.25">
      <c r="A68" s="16">
        <v>64</v>
      </c>
      <c r="B68" s="25" t="str">
        <f t="shared" si="1"/>
        <v>Blanton's Straight From The Barrel 127.6 Proof NV (6 BT70)</v>
      </c>
      <c r="C68" s="13">
        <v>1200</v>
      </c>
      <c r="D68" s="13">
        <v>1800</v>
      </c>
      <c r="E68" s="14" t="s">
        <v>90</v>
      </c>
      <c r="F68" s="15" t="s">
        <v>91</v>
      </c>
    </row>
    <row r="69" spans="1:6" ht="15" x14ac:dyDescent="0.25">
      <c r="A69" s="12">
        <v>65</v>
      </c>
      <c r="B69" s="25" t="str">
        <f t="shared" ref="B69:B100" si="2">HYPERLINK(F69,E69)</f>
        <v>Boat House H Grossman Rye Whiskey NV (1 QURT)</v>
      </c>
      <c r="C69" s="13">
        <v>4000</v>
      </c>
      <c r="D69" s="13">
        <v>6000</v>
      </c>
      <c r="E69" s="14" t="s">
        <v>92</v>
      </c>
      <c r="F69" s="15" t="s">
        <v>93</v>
      </c>
    </row>
    <row r="70" spans="1:6" ht="15" x14ac:dyDescent="0.25">
      <c r="A70" s="16">
        <v>66</v>
      </c>
      <c r="B70" s="25" t="str">
        <f t="shared" si="2"/>
        <v>Buffalo Trace Single Oak Project 90 Proof NV (12 BT37)</v>
      </c>
      <c r="C70" s="13">
        <v>1000</v>
      </c>
      <c r="D70" s="13">
        <v>1500</v>
      </c>
      <c r="E70" s="14" t="s">
        <v>94</v>
      </c>
      <c r="F70" s="15" t="s">
        <v>95</v>
      </c>
    </row>
    <row r="71" spans="1:6" ht="15" x14ac:dyDescent="0.25">
      <c r="A71" s="12">
        <v>67</v>
      </c>
      <c r="B71" s="25" t="str">
        <f t="shared" si="2"/>
        <v>Chapin New England Rum 18 Year Old 100 Proof 1917 (1 QURT)</v>
      </c>
      <c r="C71" s="13">
        <v>600</v>
      </c>
      <c r="D71" s="13">
        <v>800</v>
      </c>
      <c r="E71" s="14" t="s">
        <v>96</v>
      </c>
      <c r="F71" s="15" t="s">
        <v>97</v>
      </c>
    </row>
    <row r="72" spans="1:6" ht="15" x14ac:dyDescent="0.25">
      <c r="A72" s="16">
        <v>68</v>
      </c>
      <c r="B72" s="25" t="str">
        <f t="shared" si="2"/>
        <v>Charles Bellows Unblended Rye Whisky Over 25 Year Old NV (1 45QT)</v>
      </c>
      <c r="C72" s="13">
        <v>10000</v>
      </c>
      <c r="D72" s="13">
        <v>15000</v>
      </c>
      <c r="E72" s="14" t="s">
        <v>98</v>
      </c>
      <c r="F72" s="15" t="s">
        <v>99</v>
      </c>
    </row>
    <row r="73" spans="1:6" ht="15" x14ac:dyDescent="0.25">
      <c r="A73" s="12">
        <v>69</v>
      </c>
      <c r="B73" s="25" t="str">
        <f t="shared" si="2"/>
        <v>Colonel E.H. Taylor Single Barrel 100 Proof NV (1 BT75)</v>
      </c>
      <c r="C73" s="13">
        <v>200</v>
      </c>
      <c r="D73" s="13">
        <v>300</v>
      </c>
      <c r="E73" s="14" t="s">
        <v>100</v>
      </c>
      <c r="F73" s="15" t="s">
        <v>101</v>
      </c>
    </row>
    <row r="74" spans="1:6" ht="15" x14ac:dyDescent="0.25">
      <c r="A74" s="16">
        <v>70</v>
      </c>
      <c r="B74" s="25" t="str">
        <f t="shared" si="2"/>
        <v>Colonel E.H. Taylor Single Barrel 100 Proof NV (1 BT75)</v>
      </c>
      <c r="C74" s="13">
        <v>200</v>
      </c>
      <c r="D74" s="13">
        <v>300</v>
      </c>
      <c r="E74" s="14" t="s">
        <v>100</v>
      </c>
      <c r="F74" s="15" t="s">
        <v>102</v>
      </c>
    </row>
    <row r="75" spans="1:6" ht="15" x14ac:dyDescent="0.25">
      <c r="A75" s="12">
        <v>71</v>
      </c>
      <c r="B75" s="25" t="str">
        <f t="shared" si="2"/>
        <v>Colonel E.H. Taylor Single Barrel 100 Proof NV (1 BT75)</v>
      </c>
      <c r="C75" s="13">
        <v>300</v>
      </c>
      <c r="D75" s="13">
        <v>500</v>
      </c>
      <c r="E75" s="14" t="s">
        <v>100</v>
      </c>
      <c r="F75" s="15" t="s">
        <v>103</v>
      </c>
    </row>
    <row r="76" spans="1:6" ht="15" x14ac:dyDescent="0.25">
      <c r="A76" s="16">
        <v>72</v>
      </c>
      <c r="B76" s="25" t="str">
        <f t="shared" si="2"/>
        <v>Colonel E.H. Taylor Single Barrel 100 Proof NV (1 BT75)</v>
      </c>
      <c r="C76" s="13">
        <v>1000</v>
      </c>
      <c r="D76" s="13">
        <v>1500</v>
      </c>
      <c r="E76" s="14" t="s">
        <v>100</v>
      </c>
      <c r="F76" s="15" t="s">
        <v>104</v>
      </c>
    </row>
    <row r="77" spans="1:6" ht="15" x14ac:dyDescent="0.25">
      <c r="A77" s="12">
        <v>73</v>
      </c>
      <c r="B77" s="25" t="str">
        <f t="shared" si="2"/>
        <v>Colonel E.H. Taylor Amaranth Grain of The Gods 100 Proof NV (1 BT75)</v>
      </c>
      <c r="C77" s="13">
        <v>700</v>
      </c>
      <c r="D77" s="13">
        <v>1000</v>
      </c>
      <c r="E77" s="14" t="s">
        <v>105</v>
      </c>
      <c r="F77" s="15" t="s">
        <v>106</v>
      </c>
    </row>
    <row r="78" spans="1:6" ht="15" x14ac:dyDescent="0.25">
      <c r="A78" s="16">
        <v>74</v>
      </c>
      <c r="B78" s="25" t="str">
        <f t="shared" si="2"/>
        <v>Colonel E.H. Taylor Four Grain 100 Proof NV (1 BT75)</v>
      </c>
      <c r="C78" s="13">
        <v>700</v>
      </c>
      <c r="D78" s="13">
        <v>1000</v>
      </c>
      <c r="E78" s="14" t="s">
        <v>107</v>
      </c>
      <c r="F78" s="15" t="s">
        <v>108</v>
      </c>
    </row>
    <row r="79" spans="1:6" ht="15" x14ac:dyDescent="0.25">
      <c r="A79" s="12">
        <v>75</v>
      </c>
      <c r="B79" s="25" t="str">
        <f t="shared" si="2"/>
        <v>Colonel E.H. Taylor Warehouse C 100 Proof NV (1 BT75)</v>
      </c>
      <c r="C79" s="13">
        <v>900</v>
      </c>
      <c r="D79" s="13">
        <v>1200</v>
      </c>
      <c r="E79" s="14" t="s">
        <v>109</v>
      </c>
      <c r="F79" s="15" t="s">
        <v>110</v>
      </c>
    </row>
    <row r="80" spans="1:6" ht="15" x14ac:dyDescent="0.25">
      <c r="A80" s="16">
        <v>76</v>
      </c>
      <c r="B80" s="25" t="str">
        <f t="shared" si="2"/>
        <v>Colonel E.H. Taylor Warehouse C 100 Proof NV (1 BT75)</v>
      </c>
      <c r="C80" s="13">
        <v>900</v>
      </c>
      <c r="D80" s="13">
        <v>1200</v>
      </c>
      <c r="E80" s="14" t="s">
        <v>109</v>
      </c>
      <c r="F80" s="15" t="s">
        <v>111</v>
      </c>
    </row>
    <row r="81" spans="1:6" ht="15" x14ac:dyDescent="0.25">
      <c r="A81" s="12">
        <v>77</v>
      </c>
      <c r="B81" s="25" t="str">
        <f t="shared" si="2"/>
        <v>Colonel E.H. Taylor 18 Year Old Marriage 100 Proof NV (1 BT75)</v>
      </c>
      <c r="C81" s="13">
        <v>1000</v>
      </c>
      <c r="D81" s="13">
        <v>1500</v>
      </c>
      <c r="E81" s="14" t="s">
        <v>112</v>
      </c>
      <c r="F81" s="15" t="s">
        <v>113</v>
      </c>
    </row>
    <row r="82" spans="1:6" ht="15" x14ac:dyDescent="0.25">
      <c r="A82" s="16">
        <v>78</v>
      </c>
      <c r="B82" s="25" t="str">
        <f t="shared" si="2"/>
        <v>Colonel E.H. Taylor Cured Oak 100 Proof NV (1 BT75)</v>
      </c>
      <c r="C82" s="13">
        <v>1500</v>
      </c>
      <c r="D82" s="13">
        <v>2400</v>
      </c>
      <c r="E82" s="14" t="s">
        <v>114</v>
      </c>
      <c r="F82" s="15" t="s">
        <v>115</v>
      </c>
    </row>
    <row r="83" spans="1:6" ht="15" x14ac:dyDescent="0.25">
      <c r="A83" s="12">
        <v>79</v>
      </c>
      <c r="B83" s="25" t="str">
        <f t="shared" si="2"/>
        <v>Colonel E.H. Taylor Seasoned Wood 100 Proof NV (1 BT75)</v>
      </c>
      <c r="C83" s="13">
        <v>1500</v>
      </c>
      <c r="D83" s="13">
        <v>2400</v>
      </c>
      <c r="E83" s="14" t="s">
        <v>116</v>
      </c>
      <c r="F83" s="15" t="s">
        <v>117</v>
      </c>
    </row>
    <row r="84" spans="1:6" ht="15" x14ac:dyDescent="0.25">
      <c r="A84" s="16">
        <v>80</v>
      </c>
      <c r="B84" s="25" t="str">
        <f t="shared" si="2"/>
        <v>Colonel E.H. Taylor Barrel Proof Batch #1 134.5 Proof NV (1 BT75)</v>
      </c>
      <c r="C84" s="13">
        <v>2600</v>
      </c>
      <c r="D84" s="13">
        <v>3500</v>
      </c>
      <c r="E84" s="14" t="s">
        <v>118</v>
      </c>
      <c r="F84" s="15" t="s">
        <v>119</v>
      </c>
    </row>
    <row r="85" spans="1:6" ht="15" x14ac:dyDescent="0.25">
      <c r="A85" s="12">
        <v>81</v>
      </c>
      <c r="B85" s="25" t="str">
        <f t="shared" si="2"/>
        <v>Colonel E.H. Taylor Barrel Proof Batch #1 134.5 Proof NV (1 BT75)</v>
      </c>
      <c r="C85" s="13">
        <v>2600</v>
      </c>
      <c r="D85" s="13">
        <v>3500</v>
      </c>
      <c r="E85" s="14" t="s">
        <v>118</v>
      </c>
      <c r="F85" s="15" t="s">
        <v>120</v>
      </c>
    </row>
    <row r="86" spans="1:6" ht="15" x14ac:dyDescent="0.25">
      <c r="A86" s="16">
        <v>82</v>
      </c>
      <c r="B86" s="25" t="str">
        <f t="shared" si="2"/>
        <v>Colonel E.H. Taylor Warehouse C Tornado Surviving 100 Proof NV (1 BT75)</v>
      </c>
      <c r="C86" s="13">
        <v>4000</v>
      </c>
      <c r="D86" s="13">
        <v>5000</v>
      </c>
      <c r="E86" s="14" t="s">
        <v>121</v>
      </c>
      <c r="F86" s="15" t="s">
        <v>122</v>
      </c>
    </row>
    <row r="87" spans="1:6" ht="15" x14ac:dyDescent="0.25">
      <c r="A87" s="12">
        <v>83</v>
      </c>
      <c r="B87" s="25" t="str">
        <f t="shared" si="2"/>
        <v>Colonel E.H. Taylor Warehouse C Tornado Surviving 100 Proof NV (1 BT75)</v>
      </c>
      <c r="C87" s="13">
        <v>4000</v>
      </c>
      <c r="D87" s="13">
        <v>5000</v>
      </c>
      <c r="E87" s="14" t="s">
        <v>121</v>
      </c>
      <c r="F87" s="15" t="s">
        <v>123</v>
      </c>
    </row>
    <row r="88" spans="1:6" ht="15" x14ac:dyDescent="0.25">
      <c r="A88" s="16">
        <v>84</v>
      </c>
      <c r="B88" s="25" t="str">
        <f t="shared" si="2"/>
        <v>Colonel E.H. Taylor Old Fashioned Sour Mash 100 Proof 2002 (1 BT75)</v>
      </c>
      <c r="C88" s="13">
        <v>7000</v>
      </c>
      <c r="D88" s="13">
        <v>10000</v>
      </c>
      <c r="E88" s="14" t="s">
        <v>124</v>
      </c>
      <c r="F88" s="15" t="s">
        <v>125</v>
      </c>
    </row>
    <row r="89" spans="1:6" ht="15" x14ac:dyDescent="0.25">
      <c r="A89" s="12">
        <v>85</v>
      </c>
      <c r="B89" s="25" t="str">
        <f t="shared" si="2"/>
        <v>Colonel E.H. Taylor Old Fashioned Sour Mash 100 Proof 2002 (1 BT75)</v>
      </c>
      <c r="C89" s="13">
        <v>7000</v>
      </c>
      <c r="D89" s="13">
        <v>10000</v>
      </c>
      <c r="E89" s="14" t="s">
        <v>124</v>
      </c>
      <c r="F89" s="15" t="s">
        <v>126</v>
      </c>
    </row>
    <row r="90" spans="1:6" ht="15" x14ac:dyDescent="0.25">
      <c r="A90" s="16">
        <v>86</v>
      </c>
      <c r="B90" s="25" t="str">
        <f t="shared" si="2"/>
        <v>David Nicholson 1843 100 Proof 1967 (1 BT75)</v>
      </c>
      <c r="C90" s="13">
        <v>800</v>
      </c>
      <c r="D90" s="13">
        <v>1200</v>
      </c>
      <c r="E90" s="14" t="s">
        <v>127</v>
      </c>
      <c r="F90" s="15" t="s">
        <v>128</v>
      </c>
    </row>
    <row r="91" spans="1:6" ht="15" x14ac:dyDescent="0.25">
      <c r="A91" s="12">
        <v>87</v>
      </c>
      <c r="B91" s="25" t="str">
        <f t="shared" si="2"/>
        <v>Double Eagle Very Rare 20 Year Old 90 Proof NV (1 BT75)</v>
      </c>
      <c r="C91" s="13">
        <v>8000</v>
      </c>
      <c r="D91" s="13">
        <v>12000</v>
      </c>
      <c r="E91" s="14" t="s">
        <v>129</v>
      </c>
      <c r="F91" s="15" t="s">
        <v>130</v>
      </c>
    </row>
    <row r="92" spans="1:6" ht="15" x14ac:dyDescent="0.25">
      <c r="A92" s="16">
        <v>88</v>
      </c>
      <c r="B92" s="25" t="str">
        <f t="shared" si="2"/>
        <v>Dowling Bros 100 Proof 1916 (1 PINT)</v>
      </c>
      <c r="C92" s="13">
        <v>1000</v>
      </c>
      <c r="D92" s="13">
        <v>1500</v>
      </c>
      <c r="E92" s="14" t="s">
        <v>131</v>
      </c>
      <c r="F92" s="15" t="s">
        <v>132</v>
      </c>
    </row>
    <row r="93" spans="1:6" ht="15" x14ac:dyDescent="0.25">
      <c r="A93" s="12">
        <v>89</v>
      </c>
      <c r="B93" s="25" t="str">
        <f t="shared" si="2"/>
        <v>Dowling Bros 100 Proof 1916 (1 PINT)</v>
      </c>
      <c r="C93" s="13">
        <v>1000</v>
      </c>
      <c r="D93" s="13">
        <v>1500</v>
      </c>
      <c r="E93" s="14" t="s">
        <v>131</v>
      </c>
      <c r="F93" s="15" t="s">
        <v>133</v>
      </c>
    </row>
    <row r="94" spans="1:6" ht="15" x14ac:dyDescent="0.25">
      <c r="A94" s="16">
        <v>90</v>
      </c>
      <c r="B94" s="25" t="str">
        <f t="shared" si="2"/>
        <v>Dowling Bros 100 Proof 1916 (1 PINT)</v>
      </c>
      <c r="C94" s="13">
        <v>1000</v>
      </c>
      <c r="D94" s="13">
        <v>1500</v>
      </c>
      <c r="E94" s="14" t="s">
        <v>131</v>
      </c>
      <c r="F94" s="15" t="s">
        <v>134</v>
      </c>
    </row>
    <row r="95" spans="1:6" ht="15" x14ac:dyDescent="0.25">
      <c r="A95" s="12">
        <v>91</v>
      </c>
      <c r="B95" s="25" t="str">
        <f t="shared" si="2"/>
        <v>Dowling Bros 100 Proof 1916 (1 PINT)</v>
      </c>
      <c r="C95" s="13">
        <v>1000</v>
      </c>
      <c r="D95" s="13">
        <v>1500</v>
      </c>
      <c r="E95" s="14" t="s">
        <v>131</v>
      </c>
      <c r="F95" s="15" t="s">
        <v>135</v>
      </c>
    </row>
    <row r="96" spans="1:6" ht="15" x14ac:dyDescent="0.25">
      <c r="A96" s="16">
        <v>92</v>
      </c>
      <c r="B96" s="25" t="str">
        <f t="shared" si="2"/>
        <v>Elmer T. Lee Single Barrel 90th Birthday Edition 90 Proof NV (1 BT75)</v>
      </c>
      <c r="C96" s="13">
        <v>3000</v>
      </c>
      <c r="D96" s="13">
        <v>4000</v>
      </c>
      <c r="E96" s="14" t="s">
        <v>136</v>
      </c>
      <c r="F96" s="15" t="s">
        <v>137</v>
      </c>
    </row>
    <row r="97" spans="1:6" ht="15" x14ac:dyDescent="0.25">
      <c r="A97" s="12">
        <v>93</v>
      </c>
      <c r="B97" s="25" t="str">
        <f t="shared" si="2"/>
        <v>Elmer T. Lee Single Barrel Commemorative Edition 93 Proof NV (1 BT75)</v>
      </c>
      <c r="C97" s="13">
        <v>600</v>
      </c>
      <c r="D97" s="13">
        <v>900</v>
      </c>
      <c r="E97" s="14" t="s">
        <v>138</v>
      </c>
      <c r="F97" s="15" t="s">
        <v>139</v>
      </c>
    </row>
    <row r="98" spans="1:6" ht="15" x14ac:dyDescent="0.25">
      <c r="A98" s="16">
        <v>94</v>
      </c>
      <c r="B98" s="25" t="str">
        <f t="shared" si="2"/>
        <v>Gibson Rye 23 Year Old 1894 (1 QURT)</v>
      </c>
      <c r="C98" s="13">
        <v>4000</v>
      </c>
      <c r="D98" s="13">
        <v>5000</v>
      </c>
      <c r="E98" s="14" t="s">
        <v>140</v>
      </c>
      <c r="F98" s="15" t="s">
        <v>141</v>
      </c>
    </row>
    <row r="99" spans="1:6" ht="15" x14ac:dyDescent="0.25">
      <c r="A99" s="12">
        <v>95</v>
      </c>
      <c r="B99" s="25" t="str">
        <f t="shared" si="2"/>
        <v>Gold Seal 100 Proof 1917 (1 PINT)</v>
      </c>
      <c r="C99" s="13">
        <v>1000</v>
      </c>
      <c r="D99" s="13">
        <v>2000</v>
      </c>
      <c r="E99" s="14" t="s">
        <v>142</v>
      </c>
      <c r="F99" s="15" t="s">
        <v>143</v>
      </c>
    </row>
    <row r="100" spans="1:6" ht="15" x14ac:dyDescent="0.25">
      <c r="A100" s="16">
        <v>96</v>
      </c>
      <c r="B100" s="25" t="str">
        <f t="shared" si="2"/>
        <v>Gold Seal 100 Proof 1917 (1 PINT)</v>
      </c>
      <c r="C100" s="13">
        <v>1000</v>
      </c>
      <c r="D100" s="13">
        <v>2000</v>
      </c>
      <c r="E100" s="14" t="s">
        <v>142</v>
      </c>
      <c r="F100" s="15" t="s">
        <v>144</v>
      </c>
    </row>
    <row r="101" spans="1:6" ht="15" x14ac:dyDescent="0.25">
      <c r="A101" s="12">
        <v>97</v>
      </c>
      <c r="B101" s="25" t="str">
        <f t="shared" ref="B101:B132" si="3">HYPERLINK(F101,E101)</f>
        <v>Gold Seal 100 Proof 1917 (1 PINT)</v>
      </c>
      <c r="C101" s="13">
        <v>1000</v>
      </c>
      <c r="D101" s="13">
        <v>2000</v>
      </c>
      <c r="E101" s="14" t="s">
        <v>142</v>
      </c>
      <c r="F101" s="15" t="s">
        <v>145</v>
      </c>
    </row>
    <row r="102" spans="1:6" ht="15" x14ac:dyDescent="0.25">
      <c r="A102" s="16">
        <v>98</v>
      </c>
      <c r="B102" s="25" t="str">
        <f t="shared" si="3"/>
        <v>Grommes &amp; Ullrich Black Label 84 Proof 1936 (1 45QT)</v>
      </c>
      <c r="C102" s="13">
        <v>1500</v>
      </c>
      <c r="D102" s="13">
        <v>2000</v>
      </c>
      <c r="E102" s="14" t="s">
        <v>146</v>
      </c>
      <c r="F102" s="15" t="s">
        <v>147</v>
      </c>
    </row>
    <row r="103" spans="1:6" ht="15" x14ac:dyDescent="0.25">
      <c r="A103" s="12">
        <v>99</v>
      </c>
      <c r="B103" s="25" t="str">
        <f t="shared" si="3"/>
        <v>Harry E. Wilken AMS Co Special Old Reserve 100 Proof 1917 (1 BT75)</v>
      </c>
      <c r="C103" s="13">
        <v>1500</v>
      </c>
      <c r="D103" s="13">
        <v>2000</v>
      </c>
      <c r="E103" s="14" t="s">
        <v>148</v>
      </c>
      <c r="F103" s="15" t="s">
        <v>149</v>
      </c>
    </row>
    <row r="104" spans="1:6" ht="15" x14ac:dyDescent="0.25">
      <c r="A104" s="16">
        <v>100</v>
      </c>
      <c r="B104" s="25" t="str">
        <f t="shared" si="3"/>
        <v>Joseph Finch Rare Bourbon 15 Year Old 86.8 Proof 1981 (1 BT75)</v>
      </c>
      <c r="C104" s="13">
        <v>1500</v>
      </c>
      <c r="D104" s="13">
        <v>2400</v>
      </c>
      <c r="E104" s="14" t="s">
        <v>150</v>
      </c>
      <c r="F104" s="15" t="s">
        <v>151</v>
      </c>
    </row>
    <row r="105" spans="1:6" ht="15" x14ac:dyDescent="0.25">
      <c r="A105" s="12">
        <v>101</v>
      </c>
      <c r="B105" s="25" t="str">
        <f t="shared" si="3"/>
        <v>Henry Clay Rare Bourbon 16 Year Old 90.6 Proof 1980 (1 BT75)</v>
      </c>
      <c r="C105" s="13">
        <v>1500</v>
      </c>
      <c r="D105" s="13">
        <v>2400</v>
      </c>
      <c r="E105" s="14" t="s">
        <v>152</v>
      </c>
      <c r="F105" s="15" t="s">
        <v>153</v>
      </c>
    </row>
    <row r="106" spans="1:6" ht="15" x14ac:dyDescent="0.25">
      <c r="A106" s="16">
        <v>102</v>
      </c>
      <c r="B106" s="25" t="str">
        <f t="shared" si="3"/>
        <v>I.W. Harper 100 Proof 1973 (1 QURT)</v>
      </c>
      <c r="C106" s="13">
        <v>200</v>
      </c>
      <c r="D106" s="13">
        <v>300</v>
      </c>
      <c r="E106" s="14" t="s">
        <v>154</v>
      </c>
      <c r="F106" s="15" t="s">
        <v>155</v>
      </c>
    </row>
    <row r="107" spans="1:6" ht="15" x14ac:dyDescent="0.25">
      <c r="A107" s="12">
        <v>103</v>
      </c>
      <c r="B107" s="25" t="str">
        <f t="shared" si="3"/>
        <v>Jack Daniel's Old No. 7 Green Label 90 Proof NV (1 QURT)</v>
      </c>
      <c r="C107" s="13">
        <v>800</v>
      </c>
      <c r="D107" s="13">
        <v>1200</v>
      </c>
      <c r="E107" s="14" t="s">
        <v>156</v>
      </c>
      <c r="F107" s="15" t="s">
        <v>157</v>
      </c>
    </row>
    <row r="108" spans="1:6" ht="15" x14ac:dyDescent="0.25">
      <c r="A108" s="16">
        <v>104</v>
      </c>
      <c r="B108" s="25" t="str">
        <f t="shared" si="3"/>
        <v>Jefferson's Presidential Select Bourbon 18 Year Old 94 Proof 1991 (1 BT75)</v>
      </c>
      <c r="C108" s="13">
        <v>700</v>
      </c>
      <c r="D108" s="13">
        <v>1000</v>
      </c>
      <c r="E108" s="14" t="s">
        <v>158</v>
      </c>
      <c r="F108" s="15" t="s">
        <v>159</v>
      </c>
    </row>
    <row r="109" spans="1:6" ht="15" x14ac:dyDescent="0.25">
      <c r="A109" s="12">
        <v>105</v>
      </c>
      <c r="B109" s="25" t="str">
        <f t="shared" si="3"/>
        <v>Jefferson's Presidential Select Bourbon 30 Year Old 90.4 Proof NV (1 BT75)</v>
      </c>
      <c r="C109" s="13">
        <v>2000</v>
      </c>
      <c r="D109" s="13">
        <v>3000</v>
      </c>
      <c r="E109" s="14" t="s">
        <v>160</v>
      </c>
      <c r="F109" s="15" t="s">
        <v>161</v>
      </c>
    </row>
    <row r="110" spans="1:6" ht="15" x14ac:dyDescent="0.25">
      <c r="A110" s="16">
        <v>106</v>
      </c>
      <c r="B110" s="25" t="str">
        <f t="shared" si="3"/>
        <v>Jefferson 100 Proof 1913 (1 QURT)</v>
      </c>
      <c r="C110" s="13">
        <v>3000</v>
      </c>
      <c r="D110" s="13">
        <v>5000</v>
      </c>
      <c r="E110" s="14" t="s">
        <v>162</v>
      </c>
      <c r="F110" s="15" t="s">
        <v>163</v>
      </c>
    </row>
    <row r="111" spans="1:6" ht="15" x14ac:dyDescent="0.25">
      <c r="A111" s="12">
        <v>107</v>
      </c>
      <c r="B111" s="25" t="str">
        <f t="shared" si="3"/>
        <v>Kentucky Tavern 15 Year Old 100 Proof 1917 (1 PINT)</v>
      </c>
      <c r="C111" s="13">
        <v>1500</v>
      </c>
      <c r="D111" s="13">
        <v>2400</v>
      </c>
      <c r="E111" s="14" t="s">
        <v>164</v>
      </c>
      <c r="F111" s="15" t="s">
        <v>165</v>
      </c>
    </row>
    <row r="112" spans="1:6" ht="15" x14ac:dyDescent="0.25">
      <c r="A112" s="16">
        <v>108</v>
      </c>
      <c r="B112" s="25" t="str">
        <f t="shared" si="3"/>
        <v>LeNell's Red Hook Rye 23 Year Old Barrel #3 68.8 abv NV (1 BT75)</v>
      </c>
      <c r="C112" s="13">
        <v>20000</v>
      </c>
      <c r="D112" s="13">
        <v>30000</v>
      </c>
      <c r="E112" s="14" t="s">
        <v>166</v>
      </c>
      <c r="F112" s="15" t="s">
        <v>167</v>
      </c>
    </row>
    <row r="113" spans="1:6" ht="15" x14ac:dyDescent="0.25">
      <c r="A113" s="12">
        <v>109</v>
      </c>
      <c r="B113" s="25" t="str">
        <f t="shared" si="3"/>
        <v>Michter's Small Batch Bourbon 20 Year Old 114.2 Proof NV (1 BT75)</v>
      </c>
      <c r="C113" s="13">
        <v>2600</v>
      </c>
      <c r="D113" s="13">
        <v>3500</v>
      </c>
      <c r="E113" s="14" t="s">
        <v>168</v>
      </c>
      <c r="F113" s="15" t="s">
        <v>169</v>
      </c>
    </row>
    <row r="114" spans="1:6" ht="15" x14ac:dyDescent="0.25">
      <c r="A114" s="16">
        <v>110</v>
      </c>
      <c r="B114" s="25" t="str">
        <f t="shared" si="3"/>
        <v>Mount Vernon Straight Rye Whiskey 100 Proof 1937 (1 QURT)</v>
      </c>
      <c r="C114" s="13">
        <v>1500</v>
      </c>
      <c r="D114" s="13">
        <v>2000</v>
      </c>
      <c r="E114" s="14" t="s">
        <v>170</v>
      </c>
      <c r="F114" s="15" t="s">
        <v>171</v>
      </c>
    </row>
    <row r="115" spans="1:6" ht="15" x14ac:dyDescent="0.25">
      <c r="A115" s="12">
        <v>111</v>
      </c>
      <c r="B115" s="25" t="str">
        <f t="shared" si="3"/>
        <v>O.F.C. Old Fashion Copper Bourbon 90 Proof 1996 (1 BT75)</v>
      </c>
      <c r="C115" s="13">
        <v>3000</v>
      </c>
      <c r="D115" s="13">
        <v>5000</v>
      </c>
      <c r="E115" s="14" t="s">
        <v>172</v>
      </c>
      <c r="F115" s="15" t="s">
        <v>173</v>
      </c>
    </row>
    <row r="116" spans="1:6" ht="15" x14ac:dyDescent="0.25">
      <c r="A116" s="16">
        <v>112</v>
      </c>
      <c r="B116" s="25" t="str">
        <f t="shared" si="3"/>
        <v>O.F.C. Old Fashion Copper Bourbon 90 Proof 1995 (1 BT75)</v>
      </c>
      <c r="C116" s="13">
        <v>3000</v>
      </c>
      <c r="D116" s="13">
        <v>5000</v>
      </c>
      <c r="E116" s="14" t="s">
        <v>174</v>
      </c>
      <c r="F116" s="15" t="s">
        <v>175</v>
      </c>
    </row>
    <row r="117" spans="1:6" ht="15" x14ac:dyDescent="0.25">
      <c r="A117" s="12">
        <v>113</v>
      </c>
      <c r="B117" s="25" t="str">
        <f t="shared" si="3"/>
        <v>Old Crow 100 Proof 1912 (1 QURT)</v>
      </c>
      <c r="C117" s="13">
        <v>4000</v>
      </c>
      <c r="D117" s="13">
        <v>6000</v>
      </c>
      <c r="E117" s="14" t="s">
        <v>176</v>
      </c>
      <c r="F117" s="15" t="s">
        <v>177</v>
      </c>
    </row>
    <row r="118" spans="1:6" ht="15" x14ac:dyDescent="0.25">
      <c r="A118" s="16">
        <v>114</v>
      </c>
      <c r="B118" s="25" t="str">
        <f t="shared" si="3"/>
        <v>Very Old Fitzgerald 10 Year Old Bottled In Bond 100 Proof 2013 (1 BT75)</v>
      </c>
      <c r="C118" s="13">
        <v>400</v>
      </c>
      <c r="D118" s="13">
        <v>600</v>
      </c>
      <c r="E118" s="14" t="s">
        <v>178</v>
      </c>
      <c r="F118" s="15" t="s">
        <v>179</v>
      </c>
    </row>
    <row r="119" spans="1:6" ht="15" x14ac:dyDescent="0.25">
      <c r="A119" s="12">
        <v>115</v>
      </c>
      <c r="B119" s="25" t="str">
        <f t="shared" si="3"/>
        <v>John E. Fitzgerald Very Special Reserve 20 Year Old 45.0 abv 1992 (1 BT37)</v>
      </c>
      <c r="C119" s="13">
        <v>1000</v>
      </c>
      <c r="D119" s="13">
        <v>1500</v>
      </c>
      <c r="E119" s="14" t="s">
        <v>180</v>
      </c>
      <c r="F119" s="15" t="s">
        <v>181</v>
      </c>
    </row>
    <row r="120" spans="1:6" ht="15" x14ac:dyDescent="0.25">
      <c r="A120" s="16">
        <v>116</v>
      </c>
      <c r="B120" s="25" t="str">
        <f t="shared" si="3"/>
        <v>Old Fitzgerald 1849 8 Year Old 90 Proof NV (1 HFPT)</v>
      </c>
      <c r="C120" s="13">
        <v>200</v>
      </c>
      <c r="D120" s="13">
        <v>300</v>
      </c>
      <c r="E120" s="14" t="s">
        <v>182</v>
      </c>
      <c r="F120" s="15" t="s">
        <v>183</v>
      </c>
    </row>
    <row r="121" spans="1:6" ht="15" x14ac:dyDescent="0.25">
      <c r="A121" s="12">
        <v>117</v>
      </c>
      <c r="B121" s="25" t="str">
        <f t="shared" si="3"/>
        <v>Old Fitzgerald 1849 10 Year Old 90.4 Proof NV (1 HFPT)</v>
      </c>
      <c r="C121" s="13">
        <v>500</v>
      </c>
      <c r="D121" s="13">
        <v>800</v>
      </c>
      <c r="E121" s="14" t="s">
        <v>184</v>
      </c>
      <c r="F121" s="15" t="s">
        <v>185</v>
      </c>
    </row>
    <row r="122" spans="1:6" ht="15" x14ac:dyDescent="0.25">
      <c r="A122" s="16">
        <v>118</v>
      </c>
      <c r="B122" s="25" t="str">
        <f t="shared" si="3"/>
        <v>Old Fitzgerald 1849 10 Year Old 90.4 Proof NV (1 45QT)</v>
      </c>
      <c r="C122" s="13">
        <v>1500</v>
      </c>
      <c r="D122" s="13">
        <v>2400</v>
      </c>
      <c r="E122" s="14" t="s">
        <v>186</v>
      </c>
      <c r="F122" s="15" t="s">
        <v>187</v>
      </c>
    </row>
    <row r="123" spans="1:6" ht="15" x14ac:dyDescent="0.25">
      <c r="A123" s="12">
        <v>119</v>
      </c>
      <c r="B123" s="25" t="str">
        <f t="shared" si="3"/>
        <v>Old Fitzgerald 6 Year Old 100 Proof 1973 (10 BT5)</v>
      </c>
      <c r="C123" s="13">
        <v>1000</v>
      </c>
      <c r="D123" s="13">
        <v>1500</v>
      </c>
      <c r="E123" s="14" t="s">
        <v>188</v>
      </c>
      <c r="F123" s="15" t="s">
        <v>189</v>
      </c>
    </row>
    <row r="124" spans="1:6" ht="15" x14ac:dyDescent="0.25">
      <c r="A124" s="16">
        <v>120</v>
      </c>
      <c r="B124" s="25" t="str">
        <f t="shared" si="3"/>
        <v>Old Fitzgerald 100 Proof 1970 (1 DRM)</v>
      </c>
      <c r="C124" s="13">
        <v>2400</v>
      </c>
      <c r="D124" s="13">
        <v>3500</v>
      </c>
      <c r="E124" s="14" t="s">
        <v>190</v>
      </c>
      <c r="F124" s="15" t="s">
        <v>191</v>
      </c>
    </row>
    <row r="125" spans="1:6" ht="15" x14ac:dyDescent="0.25">
      <c r="A125" s="12">
        <v>121</v>
      </c>
      <c r="B125" s="25" t="str">
        <f t="shared" si="3"/>
        <v>Old Fitzgerald 6 Year Old 100 Proof 1965 (1 GAL)</v>
      </c>
      <c r="C125" s="13">
        <v>8000</v>
      </c>
      <c r="D125" s="13">
        <v>11000</v>
      </c>
      <c r="E125" s="14" t="s">
        <v>192</v>
      </c>
      <c r="F125" s="15" t="s">
        <v>193</v>
      </c>
    </row>
    <row r="126" spans="1:6" ht="15" x14ac:dyDescent="0.25">
      <c r="A126" s="16">
        <v>122</v>
      </c>
      <c r="B126" s="25" t="str">
        <f t="shared" si="3"/>
        <v>Old Fitzgerald 100 Proof 1960 (1 HFPT)</v>
      </c>
      <c r="C126" s="13">
        <v>900</v>
      </c>
      <c r="D126" s="13">
        <v>1200</v>
      </c>
      <c r="E126" s="14" t="s">
        <v>194</v>
      </c>
      <c r="F126" s="15" t="s">
        <v>195</v>
      </c>
    </row>
    <row r="127" spans="1:6" ht="15" x14ac:dyDescent="0.25">
      <c r="A127" s="12">
        <v>123</v>
      </c>
      <c r="B127" s="25" t="str">
        <f t="shared" si="3"/>
        <v>Old Fitzgerald 100 Proof 1917 (1 PINT)</v>
      </c>
      <c r="C127" s="13">
        <v>5000</v>
      </c>
      <c r="D127" s="13">
        <v>7000</v>
      </c>
      <c r="E127" s="14" t="s">
        <v>196</v>
      </c>
      <c r="F127" s="15" t="s">
        <v>197</v>
      </c>
    </row>
    <row r="128" spans="1:6" ht="15" x14ac:dyDescent="0.25">
      <c r="A128" s="16">
        <v>124</v>
      </c>
      <c r="B128" s="25" t="str">
        <f t="shared" si="3"/>
        <v>Very Very Old Fitzgerald 12 Year Old 100 Proof NV (1 BT75)</v>
      </c>
      <c r="C128" s="13">
        <v>1600</v>
      </c>
      <c r="D128" s="13">
        <v>2400</v>
      </c>
      <c r="E128" s="14" t="s">
        <v>198</v>
      </c>
      <c r="F128" s="15" t="s">
        <v>199</v>
      </c>
    </row>
    <row r="129" spans="1:6" ht="15" x14ac:dyDescent="0.25">
      <c r="A129" s="12">
        <v>125</v>
      </c>
      <c r="B129" s="25" t="str">
        <f t="shared" si="3"/>
        <v>Very Old Fitzgerald 100 Proof 1960 (1 HFPT)</v>
      </c>
      <c r="C129" s="13">
        <v>900</v>
      </c>
      <c r="D129" s="13">
        <v>1200</v>
      </c>
      <c r="E129" s="14" t="s">
        <v>200</v>
      </c>
      <c r="F129" s="15" t="s">
        <v>201</v>
      </c>
    </row>
    <row r="130" spans="1:6" ht="15" x14ac:dyDescent="0.25">
      <c r="A130" s="16">
        <v>126</v>
      </c>
      <c r="B130" s="25" t="str">
        <f t="shared" si="3"/>
        <v>Very Old Fitzgerald 8 Year Old 100 Proof 1958 (1 45QT)</v>
      </c>
      <c r="C130" s="13">
        <v>1500</v>
      </c>
      <c r="D130" s="13">
        <v>2000</v>
      </c>
      <c r="E130" s="14" t="s">
        <v>202</v>
      </c>
      <c r="F130" s="15" t="s">
        <v>203</v>
      </c>
    </row>
    <row r="131" spans="1:6" ht="15" x14ac:dyDescent="0.25">
      <c r="A131" s="12">
        <v>127</v>
      </c>
      <c r="B131" s="25" t="str">
        <f t="shared" si="3"/>
        <v>Very Old Fitzgerald 8 Year Old 100 Proof 1945 (1 45QT)</v>
      </c>
      <c r="C131" s="13">
        <v>1800</v>
      </c>
      <c r="D131" s="13">
        <v>2400</v>
      </c>
      <c r="E131" s="14" t="s">
        <v>204</v>
      </c>
      <c r="F131" s="15" t="s">
        <v>205</v>
      </c>
    </row>
    <row r="132" spans="1:6" ht="15" x14ac:dyDescent="0.25">
      <c r="A132" s="16">
        <v>128</v>
      </c>
      <c r="B132" s="25" t="str">
        <f t="shared" si="3"/>
        <v>Very Xtra Old Fitzgerald 10 Year Old 100 Proof 1959 (1 45QT)</v>
      </c>
      <c r="C132" s="13">
        <v>1500</v>
      </c>
      <c r="D132" s="13">
        <v>2400</v>
      </c>
      <c r="E132" s="14" t="s">
        <v>206</v>
      </c>
      <c r="F132" s="15" t="s">
        <v>207</v>
      </c>
    </row>
    <row r="133" spans="1:6" ht="15" x14ac:dyDescent="0.25">
      <c r="A133" s="12">
        <v>129</v>
      </c>
      <c r="B133" s="25" t="str">
        <f t="shared" ref="B133:B164" si="4">HYPERLINK(F133,E133)</f>
        <v>Very Very Old Fitzgerald 15 Year Old 100 Proof 1951 (1 45QT)</v>
      </c>
      <c r="C133" s="13">
        <v>7000</v>
      </c>
      <c r="D133" s="13">
        <v>11000</v>
      </c>
      <c r="E133" s="14" t="s">
        <v>208</v>
      </c>
      <c r="F133" s="15" t="s">
        <v>209</v>
      </c>
    </row>
    <row r="134" spans="1:6" ht="15" x14ac:dyDescent="0.25">
      <c r="A134" s="16">
        <v>130</v>
      </c>
      <c r="B134" s="25" t="str">
        <f t="shared" si="4"/>
        <v>Old Forester 12 Year Old Birthday Bourbon 2013 Release 98 Proof 2001 (1 BT75)</v>
      </c>
      <c r="C134" s="13">
        <v>600</v>
      </c>
      <c r="D134" s="13">
        <v>900</v>
      </c>
      <c r="E134" s="14" t="s">
        <v>210</v>
      </c>
      <c r="F134" s="15" t="s">
        <v>211</v>
      </c>
    </row>
    <row r="135" spans="1:6" ht="15" x14ac:dyDescent="0.25">
      <c r="A135" s="12">
        <v>131</v>
      </c>
      <c r="B135" s="25" t="str">
        <f t="shared" si="4"/>
        <v>Old Forester 12 Year Old Birthday Bourbon 2009 Release 97 Proof 1997 (1 BT75)</v>
      </c>
      <c r="C135" s="13">
        <v>700</v>
      </c>
      <c r="D135" s="13">
        <v>1000</v>
      </c>
      <c r="E135" s="14" t="s">
        <v>212</v>
      </c>
      <c r="F135" s="15" t="s">
        <v>213</v>
      </c>
    </row>
    <row r="136" spans="1:6" ht="15" x14ac:dyDescent="0.25">
      <c r="A136" s="16">
        <v>132</v>
      </c>
      <c r="B136" s="25" t="str">
        <f t="shared" si="4"/>
        <v>Old Forester 12 Year Old Birthday Bourbon 2005 Release 95 Proof 1993 (1 BT75)</v>
      </c>
      <c r="C136" s="13">
        <v>1000</v>
      </c>
      <c r="D136" s="13">
        <v>1500</v>
      </c>
      <c r="E136" s="14" t="s">
        <v>214</v>
      </c>
      <c r="F136" s="15" t="s">
        <v>215</v>
      </c>
    </row>
    <row r="137" spans="1:6" ht="15" x14ac:dyDescent="0.25">
      <c r="A137" s="12">
        <v>133</v>
      </c>
      <c r="B137" s="25" t="str">
        <f t="shared" si="4"/>
        <v>Old Forester 13 Year Old Birthday Bourbon 2003 Spring Release 95 Proof 1990 (1 BT75)</v>
      </c>
      <c r="C137" s="13">
        <v>2000</v>
      </c>
      <c r="D137" s="13">
        <v>3000</v>
      </c>
      <c r="E137" s="14" t="s">
        <v>216</v>
      </c>
      <c r="F137" s="15" t="s">
        <v>217</v>
      </c>
    </row>
    <row r="138" spans="1:6" ht="15" x14ac:dyDescent="0.25">
      <c r="A138" s="16">
        <v>134</v>
      </c>
      <c r="B138" s="25" t="str">
        <f t="shared" si="4"/>
        <v>Old Forester 13 Year Old Birthday Bourbon 2002 Release 95 Proof 1989 (1 BT75)</v>
      </c>
      <c r="C138" s="13">
        <v>2000</v>
      </c>
      <c r="D138" s="13">
        <v>3000</v>
      </c>
      <c r="E138" s="14" t="s">
        <v>218</v>
      </c>
      <c r="F138" s="15" t="s">
        <v>219</v>
      </c>
    </row>
    <row r="139" spans="1:6" ht="15" x14ac:dyDescent="0.25">
      <c r="A139" s="12">
        <v>135</v>
      </c>
      <c r="B139" s="25" t="str">
        <f t="shared" si="4"/>
        <v>Old Forester 100 Proof 1971 (1 45QT)</v>
      </c>
      <c r="C139" s="13">
        <v>300</v>
      </c>
      <c r="D139" s="13">
        <v>500</v>
      </c>
      <c r="E139" s="14" t="s">
        <v>220</v>
      </c>
      <c r="F139" s="15" t="s">
        <v>221</v>
      </c>
    </row>
    <row r="140" spans="1:6" ht="15" x14ac:dyDescent="0.25">
      <c r="A140" s="16">
        <v>136</v>
      </c>
      <c r="B140" s="25" t="str">
        <f t="shared" si="4"/>
        <v>Old Forester 100 Proof 1968 (1 QURT)</v>
      </c>
      <c r="C140" s="13">
        <v>400</v>
      </c>
      <c r="D140" s="13">
        <v>600</v>
      </c>
      <c r="E140" s="14" t="s">
        <v>222</v>
      </c>
      <c r="F140" s="15" t="s">
        <v>223</v>
      </c>
    </row>
    <row r="141" spans="1:6" ht="15" x14ac:dyDescent="0.25">
      <c r="A141" s="12">
        <v>137</v>
      </c>
      <c r="B141" s="25" t="str">
        <f t="shared" si="4"/>
        <v>The President's Choice Private Barrel Select 8 Year Old 112.8 Proof NV (12 45QT)</v>
      </c>
      <c r="C141" s="13">
        <v>60000</v>
      </c>
      <c r="D141" s="13">
        <v>80000</v>
      </c>
      <c r="E141" s="14" t="s">
        <v>224</v>
      </c>
      <c r="F141" s="15" t="s">
        <v>225</v>
      </c>
    </row>
    <row r="142" spans="1:6" ht="15" x14ac:dyDescent="0.25">
      <c r="A142" s="16">
        <v>138</v>
      </c>
      <c r="B142" s="25" t="str">
        <f t="shared" si="4"/>
        <v>Old Grand-Dad Exclusive Gift Decanter 100 Proof 1947 (1 45QT)</v>
      </c>
      <c r="C142" s="13">
        <v>700</v>
      </c>
      <c r="D142" s="13">
        <v>1000</v>
      </c>
      <c r="E142" s="14" t="s">
        <v>226</v>
      </c>
      <c r="F142" s="15" t="s">
        <v>227</v>
      </c>
    </row>
    <row r="143" spans="1:6" ht="15" x14ac:dyDescent="0.25">
      <c r="A143" s="12">
        <v>139</v>
      </c>
      <c r="B143" s="25" t="str">
        <f t="shared" si="4"/>
        <v>Old Grand-Dad 100 Proof 1917 (1 HFPT)</v>
      </c>
      <c r="C143" s="13">
        <v>500</v>
      </c>
      <c r="D143" s="13">
        <v>1000</v>
      </c>
      <c r="E143" s="14" t="s">
        <v>228</v>
      </c>
      <c r="F143" s="15" t="s">
        <v>229</v>
      </c>
    </row>
    <row r="144" spans="1:6" ht="15" x14ac:dyDescent="0.25">
      <c r="A144" s="16">
        <v>140</v>
      </c>
      <c r="B144" s="25" t="str">
        <f t="shared" si="4"/>
        <v>Old Grand-Dad 100 Proof 1917 (1 PINT)</v>
      </c>
      <c r="C144" s="13">
        <v>1000</v>
      </c>
      <c r="D144" s="13">
        <v>2000</v>
      </c>
      <c r="E144" s="14" t="s">
        <v>230</v>
      </c>
      <c r="F144" s="15" t="s">
        <v>231</v>
      </c>
    </row>
    <row r="145" spans="1:6" ht="15" x14ac:dyDescent="0.25">
      <c r="A145" s="12">
        <v>141</v>
      </c>
      <c r="B145" s="25" t="str">
        <f t="shared" si="4"/>
        <v>Old Grand-Dad 100 Proof 1916 (1 PINT)</v>
      </c>
      <c r="C145" s="13">
        <v>1000</v>
      </c>
      <c r="D145" s="13">
        <v>2000</v>
      </c>
      <c r="E145" s="14" t="s">
        <v>232</v>
      </c>
      <c r="F145" s="15" t="s">
        <v>233</v>
      </c>
    </row>
    <row r="146" spans="1:6" ht="15" x14ac:dyDescent="0.25">
      <c r="A146" s="16">
        <v>142</v>
      </c>
      <c r="B146" s="25" t="str">
        <f t="shared" si="4"/>
        <v>Old Overholt Pennsylvania Straight Rye 122 Proof NV (1 45QT)</v>
      </c>
      <c r="C146" s="13">
        <v>3000</v>
      </c>
      <c r="D146" s="13">
        <v>4000</v>
      </c>
      <c r="E146" s="14" t="s">
        <v>234</v>
      </c>
      <c r="F146" s="15" t="s">
        <v>235</v>
      </c>
    </row>
    <row r="147" spans="1:6" ht="15" x14ac:dyDescent="0.25">
      <c r="A147" s="12">
        <v>143</v>
      </c>
      <c r="B147" s="25" t="str">
        <f t="shared" si="4"/>
        <v>Old Overholt 100 Proof 1951 (1 45QT)</v>
      </c>
      <c r="C147" s="13">
        <v>1000</v>
      </c>
      <c r="D147" s="13">
        <v>1500</v>
      </c>
      <c r="E147" s="14" t="s">
        <v>236</v>
      </c>
      <c r="F147" s="15" t="s">
        <v>237</v>
      </c>
    </row>
    <row r="148" spans="1:6" ht="15" x14ac:dyDescent="0.25">
      <c r="A148" s="16">
        <v>144</v>
      </c>
      <c r="B148" s="25" t="str">
        <f t="shared" si="4"/>
        <v>Old Overholt Rye Whiskey 1908 (1 QURT)</v>
      </c>
      <c r="C148" s="13">
        <v>4000</v>
      </c>
      <c r="D148" s="13">
        <v>5000</v>
      </c>
      <c r="E148" s="14" t="s">
        <v>238</v>
      </c>
      <c r="F148" s="15" t="s">
        <v>239</v>
      </c>
    </row>
    <row r="149" spans="1:6" ht="15" x14ac:dyDescent="0.25">
      <c r="A149" s="12">
        <v>145</v>
      </c>
      <c r="B149" s="25" t="str">
        <f t="shared" si="4"/>
        <v>Antique Spiritus Frumenti 100 Proof 1917 (1 PINT)</v>
      </c>
      <c r="C149" s="13">
        <v>4000</v>
      </c>
      <c r="D149" s="13">
        <v>6000</v>
      </c>
      <c r="E149" s="14" t="s">
        <v>240</v>
      </c>
      <c r="F149" s="15" t="s">
        <v>241</v>
      </c>
    </row>
    <row r="150" spans="1:6" ht="15" x14ac:dyDescent="0.25">
      <c r="A150" s="16">
        <v>146</v>
      </c>
      <c r="B150" s="25" t="str">
        <f t="shared" si="4"/>
        <v>O.F.C. 100 Proof 1916 (1 PINT)</v>
      </c>
      <c r="C150" s="13">
        <v>5000</v>
      </c>
      <c r="D150" s="13">
        <v>7000</v>
      </c>
      <c r="E150" s="14" t="s">
        <v>242</v>
      </c>
      <c r="F150" s="15" t="s">
        <v>243</v>
      </c>
    </row>
    <row r="151" spans="1:6" ht="15" x14ac:dyDescent="0.25">
      <c r="A151" s="12">
        <v>147</v>
      </c>
      <c r="B151" s="25" t="str">
        <f t="shared" si="4"/>
        <v>Old Stagg Special Reserve 19 Year Old 100 Proof 1914 (1 PINT)</v>
      </c>
      <c r="C151" s="13">
        <v>8000</v>
      </c>
      <c r="D151" s="13">
        <v>12000</v>
      </c>
      <c r="E151" s="14" t="s">
        <v>244</v>
      </c>
      <c r="F151" s="15" t="s">
        <v>245</v>
      </c>
    </row>
    <row r="152" spans="1:6" ht="15" x14ac:dyDescent="0.25">
      <c r="A152" s="16">
        <v>148</v>
      </c>
      <c r="B152" s="25" t="str">
        <f t="shared" si="4"/>
        <v>Old Taylor 16 Year Old 100 Proof 1917 (1 PINT)</v>
      </c>
      <c r="C152" s="13">
        <v>2000</v>
      </c>
      <c r="D152" s="13">
        <v>3000</v>
      </c>
      <c r="E152" s="14" t="s">
        <v>246</v>
      </c>
      <c r="F152" s="15" t="s">
        <v>247</v>
      </c>
    </row>
    <row r="153" spans="1:6" ht="15" x14ac:dyDescent="0.25">
      <c r="A153" s="12">
        <v>149</v>
      </c>
      <c r="B153" s="25" t="str">
        <f t="shared" si="4"/>
        <v>Old Taylor 100 Proof 1916 (1 PINT)</v>
      </c>
      <c r="C153" s="13">
        <v>1200</v>
      </c>
      <c r="D153" s="13">
        <v>1800</v>
      </c>
      <c r="E153" s="14" t="s">
        <v>248</v>
      </c>
      <c r="F153" s="15" t="s">
        <v>249</v>
      </c>
    </row>
    <row r="154" spans="1:6" ht="15" x14ac:dyDescent="0.25">
      <c r="A154" s="16">
        <v>150</v>
      </c>
      <c r="B154" s="25" t="str">
        <f t="shared" si="4"/>
        <v>Old Thompson 11 Year Old 100 Proof 1916 (1 PINT)</v>
      </c>
      <c r="C154" s="13">
        <v>1000</v>
      </c>
      <c r="D154" s="13">
        <v>1500</v>
      </c>
      <c r="E154" s="14" t="s">
        <v>250</v>
      </c>
      <c r="F154" s="15" t="s">
        <v>251</v>
      </c>
    </row>
    <row r="155" spans="1:6" ht="15" x14ac:dyDescent="0.25">
      <c r="A155" s="12">
        <v>151</v>
      </c>
      <c r="B155" s="25" t="str">
        <f t="shared" si="4"/>
        <v>Park &amp; Tilford Private Stock Blended Straight Whiskey 86 Proof NV (1 45QT)</v>
      </c>
      <c r="C155" s="13">
        <v>400</v>
      </c>
      <c r="D155" s="13">
        <v>500</v>
      </c>
      <c r="E155" s="14" t="s">
        <v>252</v>
      </c>
      <c r="F155" s="15" t="s">
        <v>253</v>
      </c>
    </row>
    <row r="156" spans="1:6" ht="15" x14ac:dyDescent="0.25">
      <c r="A156" s="16">
        <v>152</v>
      </c>
      <c r="B156" s="25" t="str">
        <f t="shared" si="4"/>
        <v>Parker's Heritage Collection 14th Edition 10 Year Old 120 Proof NV (1 BT75)</v>
      </c>
      <c r="C156" s="13">
        <v>300</v>
      </c>
      <c r="D156" s="13">
        <v>500</v>
      </c>
      <c r="E156" s="14" t="s">
        <v>254</v>
      </c>
      <c r="F156" s="15" t="s">
        <v>255</v>
      </c>
    </row>
    <row r="157" spans="1:6" ht="15" x14ac:dyDescent="0.25">
      <c r="A157" s="12">
        <v>153</v>
      </c>
      <c r="B157" s="25" t="str">
        <f t="shared" si="4"/>
        <v>Parker’s Heritage Collection 13th Edition 8 Year Old 105 Proof NV (1 BT75)</v>
      </c>
      <c r="C157" s="13">
        <v>200</v>
      </c>
      <c r="D157" s="13">
        <v>300</v>
      </c>
      <c r="E157" s="14" t="s">
        <v>256</v>
      </c>
      <c r="F157" s="15" t="s">
        <v>257</v>
      </c>
    </row>
    <row r="158" spans="1:6" ht="15" x14ac:dyDescent="0.25">
      <c r="A158" s="16">
        <v>154</v>
      </c>
      <c r="B158" s="25" t="str">
        <f t="shared" si="4"/>
        <v>Parker's Heritage Collection 8th Edition 13 Year Old 126.8 Proof 2000 (1 BT75)</v>
      </c>
      <c r="C158" s="13">
        <v>300</v>
      </c>
      <c r="D158" s="13">
        <v>500</v>
      </c>
      <c r="E158" s="14" t="s">
        <v>258</v>
      </c>
      <c r="F158" s="15" t="s">
        <v>259</v>
      </c>
    </row>
    <row r="159" spans="1:6" ht="15" x14ac:dyDescent="0.25">
      <c r="A159" s="12">
        <v>155</v>
      </c>
      <c r="B159" s="25" t="str">
        <f t="shared" si="4"/>
        <v>Parker's Heritage Collection 8th Edition 13 Year Old 127.4 Proof 2000 (1 BT75)</v>
      </c>
      <c r="C159" s="13">
        <v>300</v>
      </c>
      <c r="D159" s="13">
        <v>500</v>
      </c>
      <c r="E159" s="14" t="s">
        <v>260</v>
      </c>
      <c r="F159" s="15" t="s">
        <v>261</v>
      </c>
    </row>
    <row r="160" spans="1:6" ht="15" x14ac:dyDescent="0.25">
      <c r="A160" s="16">
        <v>156</v>
      </c>
      <c r="B160" s="25" t="str">
        <f t="shared" si="4"/>
        <v>Parker's Heritage Collection 6th Edition "Blend of Mashbills" 131.6 Proof NV (1 BT75)</v>
      </c>
      <c r="C160" s="13">
        <v>400</v>
      </c>
      <c r="D160" s="13">
        <v>600</v>
      </c>
      <c r="E160" s="14" t="s">
        <v>262</v>
      </c>
      <c r="F160" s="15" t="s">
        <v>263</v>
      </c>
    </row>
    <row r="161" spans="1:6" ht="15" x14ac:dyDescent="0.25">
      <c r="A161" s="12">
        <v>157</v>
      </c>
      <c r="B161" s="25" t="str">
        <f t="shared" si="4"/>
        <v>Parker's Heritage Collection 5th Edition 10 Year Old 100 Proof NV (1 BT75)</v>
      </c>
      <c r="C161" s="13">
        <v>500</v>
      </c>
      <c r="D161" s="13">
        <v>700</v>
      </c>
      <c r="E161" s="14" t="s">
        <v>264</v>
      </c>
      <c r="F161" s="15" t="s">
        <v>265</v>
      </c>
    </row>
    <row r="162" spans="1:6" ht="15" x14ac:dyDescent="0.25">
      <c r="A162" s="16">
        <v>158</v>
      </c>
      <c r="B162" s="25" t="str">
        <f t="shared" si="4"/>
        <v>Parkers Heritage Collection 1st Edition 122.6 Proof 1996 (1 BT75)</v>
      </c>
      <c r="C162" s="13">
        <v>1500</v>
      </c>
      <c r="D162" s="13">
        <v>2400</v>
      </c>
      <c r="E162" s="14" t="s">
        <v>266</v>
      </c>
      <c r="F162" s="15" t="s">
        <v>267</v>
      </c>
    </row>
    <row r="163" spans="1:6" ht="15" x14ac:dyDescent="0.25">
      <c r="A163" s="12">
        <v>159</v>
      </c>
      <c r="B163" s="25" t="str">
        <f t="shared" si="4"/>
        <v>Paul Jones Spiritus Frumenti 100 Proof NV (1 PINT)</v>
      </c>
      <c r="C163" s="13">
        <v>1000</v>
      </c>
      <c r="D163" s="13">
        <v>1500</v>
      </c>
      <c r="E163" s="14" t="s">
        <v>268</v>
      </c>
      <c r="F163" s="15" t="s">
        <v>269</v>
      </c>
    </row>
    <row r="164" spans="1:6" ht="15" x14ac:dyDescent="0.25">
      <c r="A164" s="16">
        <v>160</v>
      </c>
      <c r="B164" s="25" t="str">
        <f t="shared" si="4"/>
        <v>Personality 100 Proof 1917 (1 PINT)</v>
      </c>
      <c r="C164" s="13">
        <v>1000</v>
      </c>
      <c r="D164" s="13">
        <v>1500</v>
      </c>
      <c r="E164" s="14" t="s">
        <v>270</v>
      </c>
      <c r="F164" s="15" t="s">
        <v>271</v>
      </c>
    </row>
    <row r="165" spans="1:6" ht="15" x14ac:dyDescent="0.25">
      <c r="A165" s="12">
        <v>161</v>
      </c>
      <c r="B165" s="25" t="str">
        <f t="shared" ref="B165:B174" si="5">HYPERLINK(F165,E165)</f>
        <v>Rittenhouse Single Barrel Rye 21 Year Old 100 Proof NV (1 BT75)</v>
      </c>
      <c r="C165" s="13">
        <v>1000</v>
      </c>
      <c r="D165" s="13">
        <v>1500</v>
      </c>
      <c r="E165" s="14" t="s">
        <v>272</v>
      </c>
      <c r="F165" s="15" t="s">
        <v>273</v>
      </c>
    </row>
    <row r="166" spans="1:6" ht="15" x14ac:dyDescent="0.25">
      <c r="A166" s="16">
        <v>162</v>
      </c>
      <c r="B166" s="25" t="str">
        <f t="shared" si="5"/>
        <v>Sunny Brook Fine Old Rye Whiskey NV (1 QURT)</v>
      </c>
      <c r="C166" s="13">
        <v>20000</v>
      </c>
      <c r="D166" s="13">
        <v>30000</v>
      </c>
      <c r="E166" s="14" t="s">
        <v>274</v>
      </c>
      <c r="F166" s="15" t="s">
        <v>275</v>
      </c>
    </row>
    <row r="167" spans="1:6" ht="15" x14ac:dyDescent="0.25">
      <c r="A167" s="12">
        <v>163</v>
      </c>
      <c r="B167" s="25" t="str">
        <f t="shared" si="5"/>
        <v>Thomas H. Handy Rye 2008 Release 127.5 Proof 2002 (1 BT75)</v>
      </c>
      <c r="C167" s="13">
        <v>500</v>
      </c>
      <c r="D167" s="13">
        <v>700</v>
      </c>
      <c r="E167" s="14" t="s">
        <v>276</v>
      </c>
      <c r="F167" s="15" t="s">
        <v>277</v>
      </c>
    </row>
    <row r="168" spans="1:6" ht="15" x14ac:dyDescent="0.25">
      <c r="A168" s="16">
        <v>164</v>
      </c>
      <c r="B168" s="25" t="str">
        <f t="shared" si="5"/>
        <v>Weller C.Y.P.B 95 Proof NV (1 BT75)</v>
      </c>
      <c r="C168" s="13">
        <v>400</v>
      </c>
      <c r="D168" s="13">
        <v>600</v>
      </c>
      <c r="E168" s="14" t="s">
        <v>278</v>
      </c>
      <c r="F168" s="15" t="s">
        <v>279</v>
      </c>
    </row>
    <row r="169" spans="1:6" ht="15" x14ac:dyDescent="0.25">
      <c r="A169" s="12">
        <v>165</v>
      </c>
      <c r="B169" s="25" t="str">
        <f t="shared" si="5"/>
        <v>Daniel Weller Emmer Wheat Recipe 94 Proof NV (1 BT75)</v>
      </c>
      <c r="C169" s="13">
        <v>1500</v>
      </c>
      <c r="D169" s="13">
        <v>2400</v>
      </c>
      <c r="E169" s="14" t="s">
        <v>280</v>
      </c>
      <c r="F169" s="15" t="s">
        <v>281</v>
      </c>
    </row>
    <row r="170" spans="1:6" ht="15" x14ac:dyDescent="0.25">
      <c r="A170" s="16">
        <v>166</v>
      </c>
      <c r="B170" s="25" t="str">
        <f t="shared" si="5"/>
        <v>Old W.L. Weller Special Reserve 7 Year Old 90 Proof NV (1 HFPT)</v>
      </c>
      <c r="C170" s="13">
        <v>200</v>
      </c>
      <c r="D170" s="13">
        <v>300</v>
      </c>
      <c r="E170" s="14" t="s">
        <v>282</v>
      </c>
      <c r="F170" s="15" t="s">
        <v>283</v>
      </c>
    </row>
    <row r="171" spans="1:6" ht="15" x14ac:dyDescent="0.25">
      <c r="A171" s="12">
        <v>167</v>
      </c>
      <c r="B171" s="25" t="str">
        <f t="shared" si="5"/>
        <v>Old Weller 7 Year Old 107 Proof NV (1 45QT)</v>
      </c>
      <c r="C171" s="13">
        <v>1000</v>
      </c>
      <c r="D171" s="13">
        <v>1500</v>
      </c>
      <c r="E171" s="14" t="s">
        <v>284</v>
      </c>
      <c r="F171" s="15" t="s">
        <v>285</v>
      </c>
    </row>
    <row r="172" spans="1:6" ht="15" x14ac:dyDescent="0.25">
      <c r="A172" s="16">
        <v>168</v>
      </c>
      <c r="B172" s="25" t="str">
        <f t="shared" si="5"/>
        <v>Old Weller 7 Year Old 107 Proof NV (1 BT75)</v>
      </c>
      <c r="C172" s="13">
        <v>1000</v>
      </c>
      <c r="D172" s="13">
        <v>1500</v>
      </c>
      <c r="E172" s="14" t="s">
        <v>286</v>
      </c>
      <c r="F172" s="15" t="s">
        <v>287</v>
      </c>
    </row>
    <row r="173" spans="1:6" ht="15" x14ac:dyDescent="0.25">
      <c r="A173" s="12">
        <v>169</v>
      </c>
      <c r="B173" s="25" t="str">
        <f t="shared" si="5"/>
        <v>Old Weller 7 Year Old 107 Proof NV (1 45QT)</v>
      </c>
      <c r="C173" s="13">
        <v>2400</v>
      </c>
      <c r="D173" s="13">
        <v>3000</v>
      </c>
      <c r="E173" s="14" t="s">
        <v>284</v>
      </c>
      <c r="F173" s="15" t="s">
        <v>288</v>
      </c>
    </row>
    <row r="174" spans="1:6" ht="15" x14ac:dyDescent="0.25">
      <c r="A174" s="16">
        <v>170</v>
      </c>
      <c r="B174" s="25" t="str">
        <f t="shared" si="5"/>
        <v>Yellowstone 6 Year Old 100 Proof 1968 (1 QURT)</v>
      </c>
      <c r="C174" s="13">
        <v>1000</v>
      </c>
      <c r="D174" s="13">
        <v>1500</v>
      </c>
      <c r="E174" s="14" t="s">
        <v>289</v>
      </c>
      <c r="F174" s="15" t="s">
        <v>290</v>
      </c>
    </row>
  </sheetData>
  <hyperlinks>
    <hyperlink ref="B1" r:id="rId1" xr:uid="{00000000-0004-0000-0000-000000000000}"/>
    <hyperlink ref="F5" r:id="rId2" xr:uid="{00000000-0004-0000-0000-000001000000}"/>
    <hyperlink ref="F6" r:id="rId3" xr:uid="{00000000-0004-0000-0000-000002000000}"/>
    <hyperlink ref="F7" r:id="rId4" xr:uid="{00000000-0004-0000-0000-000003000000}"/>
    <hyperlink ref="F8" r:id="rId5" xr:uid="{00000000-0004-0000-0000-000004000000}"/>
    <hyperlink ref="F9" r:id="rId6" xr:uid="{00000000-0004-0000-0000-000005000000}"/>
    <hyperlink ref="F10" r:id="rId7" xr:uid="{00000000-0004-0000-0000-000006000000}"/>
    <hyperlink ref="F11" r:id="rId8" xr:uid="{00000000-0004-0000-0000-000007000000}"/>
    <hyperlink ref="F12" r:id="rId9" xr:uid="{00000000-0004-0000-0000-000008000000}"/>
    <hyperlink ref="F13" r:id="rId10" xr:uid="{00000000-0004-0000-0000-000009000000}"/>
    <hyperlink ref="F14" r:id="rId11" xr:uid="{00000000-0004-0000-0000-00000A000000}"/>
    <hyperlink ref="F15" r:id="rId12" xr:uid="{00000000-0004-0000-0000-00000B000000}"/>
    <hyperlink ref="F16" r:id="rId13" xr:uid="{00000000-0004-0000-0000-00000C000000}"/>
    <hyperlink ref="F17" r:id="rId14" xr:uid="{00000000-0004-0000-0000-00000D000000}"/>
    <hyperlink ref="F18" r:id="rId15" xr:uid="{00000000-0004-0000-0000-00000E000000}"/>
    <hyperlink ref="F19" r:id="rId16" xr:uid="{00000000-0004-0000-0000-00000F000000}"/>
    <hyperlink ref="F20" r:id="rId17" xr:uid="{00000000-0004-0000-0000-000010000000}"/>
    <hyperlink ref="F21" r:id="rId18" xr:uid="{00000000-0004-0000-0000-000011000000}"/>
    <hyperlink ref="F22" r:id="rId19" xr:uid="{00000000-0004-0000-0000-000012000000}"/>
    <hyperlink ref="F23" r:id="rId20" xr:uid="{00000000-0004-0000-0000-000013000000}"/>
    <hyperlink ref="F24" r:id="rId21" xr:uid="{00000000-0004-0000-0000-000014000000}"/>
    <hyperlink ref="F25" r:id="rId22" xr:uid="{00000000-0004-0000-0000-000015000000}"/>
    <hyperlink ref="F26" r:id="rId23" xr:uid="{00000000-0004-0000-0000-000016000000}"/>
    <hyperlink ref="F27" r:id="rId24" xr:uid="{00000000-0004-0000-0000-000017000000}"/>
    <hyperlink ref="F28" r:id="rId25" xr:uid="{00000000-0004-0000-0000-000018000000}"/>
    <hyperlink ref="F29" r:id="rId26" xr:uid="{00000000-0004-0000-0000-000019000000}"/>
    <hyperlink ref="F30" r:id="rId27" xr:uid="{00000000-0004-0000-0000-00001A000000}"/>
    <hyperlink ref="F31" r:id="rId28" xr:uid="{00000000-0004-0000-0000-00001B000000}"/>
    <hyperlink ref="F32" r:id="rId29" xr:uid="{00000000-0004-0000-0000-00001C000000}"/>
    <hyperlink ref="F33" r:id="rId30" xr:uid="{00000000-0004-0000-0000-00001D000000}"/>
    <hyperlink ref="F34" r:id="rId31" xr:uid="{00000000-0004-0000-0000-00001E000000}"/>
    <hyperlink ref="F35" r:id="rId32" xr:uid="{00000000-0004-0000-0000-00001F000000}"/>
    <hyperlink ref="F36" r:id="rId33" xr:uid="{00000000-0004-0000-0000-000020000000}"/>
    <hyperlink ref="F37" r:id="rId34" xr:uid="{00000000-0004-0000-0000-000021000000}"/>
    <hyperlink ref="F38" r:id="rId35" xr:uid="{00000000-0004-0000-0000-000022000000}"/>
    <hyperlink ref="F39" r:id="rId36" xr:uid="{00000000-0004-0000-0000-000023000000}"/>
    <hyperlink ref="F40" r:id="rId37" xr:uid="{00000000-0004-0000-0000-000024000000}"/>
    <hyperlink ref="F41" r:id="rId38" xr:uid="{00000000-0004-0000-0000-000025000000}"/>
    <hyperlink ref="F42" r:id="rId39" xr:uid="{00000000-0004-0000-0000-000026000000}"/>
    <hyperlink ref="F43" r:id="rId40" xr:uid="{00000000-0004-0000-0000-000027000000}"/>
    <hyperlink ref="F44" r:id="rId41" xr:uid="{00000000-0004-0000-0000-000028000000}"/>
    <hyperlink ref="F45" r:id="rId42" xr:uid="{00000000-0004-0000-0000-000029000000}"/>
    <hyperlink ref="F46" r:id="rId43" xr:uid="{00000000-0004-0000-0000-00002A000000}"/>
    <hyperlink ref="F47" r:id="rId44" xr:uid="{00000000-0004-0000-0000-00002B000000}"/>
    <hyperlink ref="F48" r:id="rId45" xr:uid="{00000000-0004-0000-0000-00002C000000}"/>
    <hyperlink ref="F49" r:id="rId46" xr:uid="{00000000-0004-0000-0000-00002D000000}"/>
    <hyperlink ref="F50" r:id="rId47" xr:uid="{00000000-0004-0000-0000-00002E000000}"/>
    <hyperlink ref="F51" r:id="rId48" xr:uid="{00000000-0004-0000-0000-00002F000000}"/>
    <hyperlink ref="F52" r:id="rId49" xr:uid="{00000000-0004-0000-0000-000030000000}"/>
    <hyperlink ref="F53" r:id="rId50" xr:uid="{00000000-0004-0000-0000-000031000000}"/>
    <hyperlink ref="F54" r:id="rId51" xr:uid="{00000000-0004-0000-0000-000032000000}"/>
    <hyperlink ref="F55" r:id="rId52" xr:uid="{00000000-0004-0000-0000-000033000000}"/>
    <hyperlink ref="F56" r:id="rId53" xr:uid="{00000000-0004-0000-0000-000034000000}"/>
    <hyperlink ref="F57" r:id="rId54" xr:uid="{00000000-0004-0000-0000-000035000000}"/>
    <hyperlink ref="F58" r:id="rId55" xr:uid="{00000000-0004-0000-0000-000036000000}"/>
    <hyperlink ref="F59" r:id="rId56" xr:uid="{00000000-0004-0000-0000-000037000000}"/>
    <hyperlink ref="F60" r:id="rId57" xr:uid="{00000000-0004-0000-0000-000038000000}"/>
    <hyperlink ref="F61" r:id="rId58" xr:uid="{00000000-0004-0000-0000-000039000000}"/>
    <hyperlink ref="F62" r:id="rId59" xr:uid="{00000000-0004-0000-0000-00003A000000}"/>
    <hyperlink ref="F63" r:id="rId60" xr:uid="{00000000-0004-0000-0000-00003B000000}"/>
    <hyperlink ref="F64" r:id="rId61" xr:uid="{00000000-0004-0000-0000-00003C000000}"/>
    <hyperlink ref="F65" r:id="rId62" xr:uid="{00000000-0004-0000-0000-00003D000000}"/>
    <hyperlink ref="F66" r:id="rId63" xr:uid="{00000000-0004-0000-0000-00003E000000}"/>
    <hyperlink ref="F67" r:id="rId64" xr:uid="{00000000-0004-0000-0000-00003F000000}"/>
    <hyperlink ref="F68" r:id="rId65" xr:uid="{00000000-0004-0000-0000-000040000000}"/>
    <hyperlink ref="F69" r:id="rId66" xr:uid="{00000000-0004-0000-0000-000041000000}"/>
    <hyperlink ref="F70" r:id="rId67" xr:uid="{00000000-0004-0000-0000-000042000000}"/>
    <hyperlink ref="F71" r:id="rId68" xr:uid="{00000000-0004-0000-0000-000043000000}"/>
    <hyperlink ref="F72" r:id="rId69" xr:uid="{00000000-0004-0000-0000-000044000000}"/>
    <hyperlink ref="F73" r:id="rId70" xr:uid="{00000000-0004-0000-0000-000045000000}"/>
    <hyperlink ref="F74" r:id="rId71" xr:uid="{00000000-0004-0000-0000-000046000000}"/>
    <hyperlink ref="F75" r:id="rId72" xr:uid="{00000000-0004-0000-0000-000047000000}"/>
    <hyperlink ref="F76" r:id="rId73" xr:uid="{00000000-0004-0000-0000-000048000000}"/>
    <hyperlink ref="F77" r:id="rId74" xr:uid="{00000000-0004-0000-0000-000049000000}"/>
    <hyperlink ref="F78" r:id="rId75" xr:uid="{00000000-0004-0000-0000-00004A000000}"/>
    <hyperlink ref="F79" r:id="rId76" xr:uid="{00000000-0004-0000-0000-00004B000000}"/>
    <hyperlink ref="F80" r:id="rId77" xr:uid="{00000000-0004-0000-0000-00004C000000}"/>
    <hyperlink ref="F81" r:id="rId78" xr:uid="{00000000-0004-0000-0000-00004D000000}"/>
    <hyperlink ref="F82" r:id="rId79" xr:uid="{00000000-0004-0000-0000-00004E000000}"/>
    <hyperlink ref="F83" r:id="rId80" xr:uid="{00000000-0004-0000-0000-00004F000000}"/>
    <hyperlink ref="F84" r:id="rId81" xr:uid="{00000000-0004-0000-0000-000050000000}"/>
    <hyperlink ref="F85" r:id="rId82" xr:uid="{00000000-0004-0000-0000-000051000000}"/>
    <hyperlink ref="F86" r:id="rId83" xr:uid="{00000000-0004-0000-0000-000052000000}"/>
    <hyperlink ref="F87" r:id="rId84" xr:uid="{00000000-0004-0000-0000-000053000000}"/>
    <hyperlink ref="F88" r:id="rId85" xr:uid="{00000000-0004-0000-0000-000054000000}"/>
    <hyperlink ref="F89" r:id="rId86" xr:uid="{00000000-0004-0000-0000-000055000000}"/>
    <hyperlink ref="F90" r:id="rId87" xr:uid="{00000000-0004-0000-0000-000056000000}"/>
    <hyperlink ref="F91" r:id="rId88" xr:uid="{00000000-0004-0000-0000-000057000000}"/>
    <hyperlink ref="F92" r:id="rId89" xr:uid="{00000000-0004-0000-0000-000058000000}"/>
    <hyperlink ref="F93" r:id="rId90" xr:uid="{00000000-0004-0000-0000-000059000000}"/>
    <hyperlink ref="F94" r:id="rId91" xr:uid="{00000000-0004-0000-0000-00005A000000}"/>
    <hyperlink ref="F95" r:id="rId92" xr:uid="{00000000-0004-0000-0000-00005B000000}"/>
    <hyperlink ref="F96" r:id="rId93" xr:uid="{00000000-0004-0000-0000-00005C000000}"/>
    <hyperlink ref="F97" r:id="rId94" xr:uid="{00000000-0004-0000-0000-00005D000000}"/>
    <hyperlink ref="F98" r:id="rId95" xr:uid="{00000000-0004-0000-0000-00005E000000}"/>
    <hyperlink ref="F99" r:id="rId96" xr:uid="{00000000-0004-0000-0000-00005F000000}"/>
    <hyperlink ref="F100" r:id="rId97" xr:uid="{00000000-0004-0000-0000-000060000000}"/>
    <hyperlink ref="F101" r:id="rId98" xr:uid="{00000000-0004-0000-0000-000061000000}"/>
    <hyperlink ref="F102" r:id="rId99" xr:uid="{00000000-0004-0000-0000-000062000000}"/>
    <hyperlink ref="F103" r:id="rId100" xr:uid="{00000000-0004-0000-0000-000063000000}"/>
    <hyperlink ref="F104" r:id="rId101" xr:uid="{00000000-0004-0000-0000-000064000000}"/>
    <hyperlink ref="F105" r:id="rId102" xr:uid="{00000000-0004-0000-0000-000065000000}"/>
    <hyperlink ref="F106" r:id="rId103" xr:uid="{00000000-0004-0000-0000-000066000000}"/>
    <hyperlink ref="F107" r:id="rId104" xr:uid="{00000000-0004-0000-0000-000067000000}"/>
    <hyperlink ref="F108" r:id="rId105" xr:uid="{00000000-0004-0000-0000-000068000000}"/>
    <hyperlink ref="F109" r:id="rId106" xr:uid="{00000000-0004-0000-0000-000069000000}"/>
    <hyperlink ref="F110" r:id="rId107" xr:uid="{00000000-0004-0000-0000-00006A000000}"/>
    <hyperlink ref="F111" r:id="rId108" xr:uid="{00000000-0004-0000-0000-00006B000000}"/>
    <hyperlink ref="F112" r:id="rId109" xr:uid="{00000000-0004-0000-0000-00006C000000}"/>
    <hyperlink ref="F113" r:id="rId110" xr:uid="{00000000-0004-0000-0000-00006D000000}"/>
    <hyperlink ref="F114" r:id="rId111" xr:uid="{00000000-0004-0000-0000-00006E000000}"/>
    <hyperlink ref="F115" r:id="rId112" xr:uid="{00000000-0004-0000-0000-00006F000000}"/>
    <hyperlink ref="F116" r:id="rId113" xr:uid="{00000000-0004-0000-0000-000070000000}"/>
    <hyperlink ref="F117" r:id="rId114" xr:uid="{00000000-0004-0000-0000-000071000000}"/>
    <hyperlink ref="F118" r:id="rId115" xr:uid="{00000000-0004-0000-0000-000072000000}"/>
    <hyperlink ref="F119" r:id="rId116" xr:uid="{00000000-0004-0000-0000-000073000000}"/>
    <hyperlink ref="F120" r:id="rId117" xr:uid="{00000000-0004-0000-0000-000074000000}"/>
    <hyperlink ref="F121" r:id="rId118" xr:uid="{00000000-0004-0000-0000-000075000000}"/>
    <hyperlink ref="F122" r:id="rId119" xr:uid="{00000000-0004-0000-0000-000076000000}"/>
    <hyperlink ref="F123" r:id="rId120" xr:uid="{00000000-0004-0000-0000-000077000000}"/>
    <hyperlink ref="F124" r:id="rId121" xr:uid="{00000000-0004-0000-0000-000078000000}"/>
    <hyperlink ref="F125" r:id="rId122" xr:uid="{00000000-0004-0000-0000-000079000000}"/>
    <hyperlink ref="F126" r:id="rId123" xr:uid="{00000000-0004-0000-0000-00007A000000}"/>
    <hyperlink ref="F127" r:id="rId124" xr:uid="{00000000-0004-0000-0000-00007B000000}"/>
    <hyperlink ref="F128" r:id="rId125" xr:uid="{00000000-0004-0000-0000-00007C000000}"/>
    <hyperlink ref="F129" r:id="rId126" xr:uid="{00000000-0004-0000-0000-00007D000000}"/>
    <hyperlink ref="F130" r:id="rId127" xr:uid="{00000000-0004-0000-0000-00007E000000}"/>
    <hyperlink ref="F131" r:id="rId128" xr:uid="{00000000-0004-0000-0000-00007F000000}"/>
    <hyperlink ref="F132" r:id="rId129" xr:uid="{00000000-0004-0000-0000-000080000000}"/>
    <hyperlink ref="F133" r:id="rId130" xr:uid="{00000000-0004-0000-0000-000081000000}"/>
    <hyperlink ref="F134" r:id="rId131" xr:uid="{00000000-0004-0000-0000-000082000000}"/>
    <hyperlink ref="F135" r:id="rId132" xr:uid="{00000000-0004-0000-0000-000083000000}"/>
    <hyperlink ref="F136" r:id="rId133" xr:uid="{00000000-0004-0000-0000-000084000000}"/>
    <hyperlink ref="F137" r:id="rId134" xr:uid="{00000000-0004-0000-0000-000085000000}"/>
    <hyperlink ref="F138" r:id="rId135" xr:uid="{00000000-0004-0000-0000-000086000000}"/>
    <hyperlink ref="F139" r:id="rId136" xr:uid="{00000000-0004-0000-0000-000087000000}"/>
    <hyperlink ref="F140" r:id="rId137" xr:uid="{00000000-0004-0000-0000-000088000000}"/>
    <hyperlink ref="F141" r:id="rId138" xr:uid="{00000000-0004-0000-0000-000089000000}"/>
    <hyperlink ref="F142" r:id="rId139" xr:uid="{00000000-0004-0000-0000-00008A000000}"/>
    <hyperlink ref="F143" r:id="rId140" xr:uid="{00000000-0004-0000-0000-00008B000000}"/>
    <hyperlink ref="F144" r:id="rId141" xr:uid="{00000000-0004-0000-0000-00008C000000}"/>
    <hyperlink ref="F145" r:id="rId142" xr:uid="{00000000-0004-0000-0000-00008D000000}"/>
    <hyperlink ref="F146" r:id="rId143" xr:uid="{00000000-0004-0000-0000-00008E000000}"/>
    <hyperlink ref="F147" r:id="rId144" xr:uid="{00000000-0004-0000-0000-00008F000000}"/>
    <hyperlink ref="F148" r:id="rId145" xr:uid="{00000000-0004-0000-0000-000090000000}"/>
    <hyperlink ref="F149" r:id="rId146" xr:uid="{00000000-0004-0000-0000-000091000000}"/>
    <hyperlink ref="F150" r:id="rId147" xr:uid="{00000000-0004-0000-0000-000092000000}"/>
    <hyperlink ref="F151" r:id="rId148" xr:uid="{00000000-0004-0000-0000-000093000000}"/>
    <hyperlink ref="F152" r:id="rId149" xr:uid="{00000000-0004-0000-0000-000094000000}"/>
    <hyperlink ref="F153" r:id="rId150" xr:uid="{00000000-0004-0000-0000-000095000000}"/>
    <hyperlink ref="F154" r:id="rId151" xr:uid="{00000000-0004-0000-0000-000096000000}"/>
    <hyperlink ref="F155" r:id="rId152" xr:uid="{00000000-0004-0000-0000-000097000000}"/>
    <hyperlink ref="F156" r:id="rId153" xr:uid="{00000000-0004-0000-0000-000098000000}"/>
    <hyperlink ref="F157" r:id="rId154" xr:uid="{00000000-0004-0000-0000-000099000000}"/>
    <hyperlink ref="F158" r:id="rId155" xr:uid="{00000000-0004-0000-0000-00009A000000}"/>
    <hyperlink ref="F159" r:id="rId156" xr:uid="{00000000-0004-0000-0000-00009B000000}"/>
    <hyperlink ref="F160" r:id="rId157" xr:uid="{00000000-0004-0000-0000-00009C000000}"/>
    <hyperlink ref="F161" r:id="rId158" xr:uid="{00000000-0004-0000-0000-00009D000000}"/>
    <hyperlink ref="F162" r:id="rId159" xr:uid="{00000000-0004-0000-0000-00009E000000}"/>
    <hyperlink ref="F163" r:id="rId160" xr:uid="{00000000-0004-0000-0000-00009F000000}"/>
    <hyperlink ref="F164" r:id="rId161" xr:uid="{00000000-0004-0000-0000-0000A0000000}"/>
    <hyperlink ref="F165" r:id="rId162" xr:uid="{00000000-0004-0000-0000-0000A1000000}"/>
    <hyperlink ref="F166" r:id="rId163" xr:uid="{00000000-0004-0000-0000-0000A2000000}"/>
    <hyperlink ref="F167" r:id="rId164" xr:uid="{00000000-0004-0000-0000-0000A3000000}"/>
    <hyperlink ref="F168" r:id="rId165" xr:uid="{00000000-0004-0000-0000-0000A4000000}"/>
    <hyperlink ref="F169" r:id="rId166" xr:uid="{00000000-0004-0000-0000-0000A5000000}"/>
    <hyperlink ref="F170" r:id="rId167" xr:uid="{00000000-0004-0000-0000-0000A6000000}"/>
    <hyperlink ref="F171" r:id="rId168" xr:uid="{00000000-0004-0000-0000-0000A7000000}"/>
    <hyperlink ref="F172" r:id="rId169" xr:uid="{00000000-0004-0000-0000-0000A8000000}"/>
    <hyperlink ref="F173" r:id="rId170" xr:uid="{00000000-0004-0000-0000-0000A9000000}"/>
    <hyperlink ref="F174" r:id="rId171" xr:uid="{00000000-0004-0000-0000-0000AA000000}"/>
  </hyperlinks>
  <pageMargins left="0.7" right="0.7" top="0.75" bottom="0.75" header="0.3" footer="0.3"/>
  <tableParts count="1">
    <tablePart r:id="rId17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171"/>
  <sheetViews>
    <sheetView workbookViewId="0">
      <selection activeCell="F19" sqref="F19"/>
    </sheetView>
  </sheetViews>
  <sheetFormatPr defaultColWidth="12.5703125" defaultRowHeight="15.75" customHeight="1" x14ac:dyDescent="0.2"/>
  <cols>
    <col min="1" max="1" width="4.140625" bestFit="1" customWidth="1"/>
    <col min="2" max="2" width="93.7109375" style="26" bestFit="1" customWidth="1"/>
    <col min="3" max="3" width="7.85546875" style="28" bestFit="1" customWidth="1"/>
    <col min="4" max="4" width="8.7109375" style="28" bestFit="1" customWidth="1"/>
    <col min="5" max="5" width="5.85546875" style="28" bestFit="1" customWidth="1"/>
    <col min="6" max="6" width="9.85546875" style="28" bestFit="1" customWidth="1"/>
    <col min="7" max="7" width="16.7109375" bestFit="1" customWidth="1"/>
    <col min="8" max="8" width="255.7109375" bestFit="1" customWidth="1"/>
    <col min="9" max="9" width="10.140625" bestFit="1" customWidth="1"/>
    <col min="10" max="10" width="11.140625" bestFit="1" customWidth="1"/>
    <col min="11" max="11" width="14.42578125" bestFit="1" customWidth="1"/>
    <col min="12" max="12" width="93.7109375" hidden="1" customWidth="1"/>
    <col min="13" max="13" width="148.28515625" hidden="1" customWidth="1"/>
  </cols>
  <sheetData>
    <row r="1" spans="1:13" ht="15.75" customHeight="1" x14ac:dyDescent="0.25">
      <c r="A1" s="17" t="s">
        <v>291</v>
      </c>
      <c r="B1" s="27" t="s">
        <v>6</v>
      </c>
      <c r="C1" s="19" t="s">
        <v>292</v>
      </c>
      <c r="D1" s="19" t="s">
        <v>293</v>
      </c>
      <c r="E1" s="19" t="s">
        <v>294</v>
      </c>
      <c r="F1" s="19" t="s">
        <v>295</v>
      </c>
      <c r="G1" s="19" t="s">
        <v>296</v>
      </c>
      <c r="H1" s="18" t="s">
        <v>297</v>
      </c>
      <c r="I1" s="20" t="s">
        <v>298</v>
      </c>
      <c r="J1" s="20" t="s">
        <v>299</v>
      </c>
      <c r="K1" s="19" t="s">
        <v>300</v>
      </c>
      <c r="L1" s="18" t="s">
        <v>301</v>
      </c>
      <c r="M1" s="18" t="s">
        <v>7</v>
      </c>
    </row>
    <row r="2" spans="1:13" ht="15.75" customHeight="1" x14ac:dyDescent="0.25">
      <c r="A2" s="12">
        <v>1</v>
      </c>
      <c r="B2" s="25" t="str">
        <f t="shared" ref="B2:B33" si="0">HYPERLINK(M2,L2)</f>
        <v>Old Rip Van Winkle 7 Year Old 107 Proof NV (1 45QT)</v>
      </c>
      <c r="C2" s="21" t="s">
        <v>302</v>
      </c>
      <c r="D2" s="21">
        <v>1</v>
      </c>
      <c r="E2" s="21" t="s">
        <v>303</v>
      </c>
      <c r="F2" s="21" t="s">
        <v>304</v>
      </c>
      <c r="G2" s="14" t="s">
        <v>305</v>
      </c>
      <c r="H2" s="14" t="s">
        <v>306</v>
      </c>
      <c r="I2" s="13">
        <v>4000</v>
      </c>
      <c r="J2" s="13">
        <v>6000</v>
      </c>
      <c r="K2" s="14" t="s">
        <v>307</v>
      </c>
      <c r="L2" s="14" t="s">
        <v>8</v>
      </c>
      <c r="M2" s="15" t="s">
        <v>9</v>
      </c>
    </row>
    <row r="3" spans="1:13" ht="15.75" customHeight="1" x14ac:dyDescent="0.25">
      <c r="A3" s="16">
        <v>2</v>
      </c>
      <c r="B3" s="25" t="str">
        <f t="shared" si="0"/>
        <v>Old Rip Van Winkle 10 Year Old 107 Proof NV (1 BT75)</v>
      </c>
      <c r="C3" s="21" t="s">
        <v>302</v>
      </c>
      <c r="D3" s="21">
        <v>1</v>
      </c>
      <c r="E3" s="21" t="s">
        <v>308</v>
      </c>
      <c r="F3" s="21" t="s">
        <v>309</v>
      </c>
      <c r="G3" s="14" t="s">
        <v>305</v>
      </c>
      <c r="H3" s="14" t="s">
        <v>310</v>
      </c>
      <c r="I3" s="13">
        <v>500</v>
      </c>
      <c r="J3" s="13">
        <v>700</v>
      </c>
      <c r="K3" s="14" t="s">
        <v>307</v>
      </c>
      <c r="L3" s="14" t="s">
        <v>10</v>
      </c>
      <c r="M3" s="15" t="s">
        <v>11</v>
      </c>
    </row>
    <row r="4" spans="1:13" ht="15.75" customHeight="1" x14ac:dyDescent="0.25">
      <c r="A4" s="12">
        <v>3</v>
      </c>
      <c r="B4" s="25" t="str">
        <f t="shared" si="0"/>
        <v>Old Rip Van Winkle 10 Year Old 107 Proof NV (1 BT75)</v>
      </c>
      <c r="C4" s="21" t="s">
        <v>302</v>
      </c>
      <c r="D4" s="21">
        <v>1</v>
      </c>
      <c r="E4" s="21" t="s">
        <v>308</v>
      </c>
      <c r="F4" s="21" t="s">
        <v>309</v>
      </c>
      <c r="G4" s="14" t="s">
        <v>305</v>
      </c>
      <c r="H4" s="14" t="s">
        <v>311</v>
      </c>
      <c r="I4" s="13">
        <v>500</v>
      </c>
      <c r="J4" s="13">
        <v>700</v>
      </c>
      <c r="K4" s="14" t="s">
        <v>307</v>
      </c>
      <c r="L4" s="14" t="s">
        <v>10</v>
      </c>
      <c r="M4" s="15" t="s">
        <v>12</v>
      </c>
    </row>
    <row r="5" spans="1:13" ht="15.75" customHeight="1" x14ac:dyDescent="0.25">
      <c r="A5" s="16">
        <v>4</v>
      </c>
      <c r="B5" s="25" t="str">
        <f t="shared" si="0"/>
        <v>Old Rip Van Winkle 10 Year Old 107 Proof NV (1 BT75)</v>
      </c>
      <c r="C5" s="21" t="s">
        <v>302</v>
      </c>
      <c r="D5" s="21">
        <v>1</v>
      </c>
      <c r="E5" s="21" t="s">
        <v>308</v>
      </c>
      <c r="F5" s="21" t="s">
        <v>309</v>
      </c>
      <c r="G5" s="14" t="s">
        <v>305</v>
      </c>
      <c r="H5" s="14" t="s">
        <v>312</v>
      </c>
      <c r="I5" s="13">
        <v>500</v>
      </c>
      <c r="J5" s="13">
        <v>700</v>
      </c>
      <c r="K5" s="14" t="s">
        <v>307</v>
      </c>
      <c r="L5" s="14" t="s">
        <v>10</v>
      </c>
      <c r="M5" s="15" t="s">
        <v>13</v>
      </c>
    </row>
    <row r="6" spans="1:13" ht="15.75" customHeight="1" x14ac:dyDescent="0.25">
      <c r="A6" s="12">
        <v>5</v>
      </c>
      <c r="B6" s="25" t="str">
        <f t="shared" si="0"/>
        <v>Old Rip Van Winkle 10 Year Old 107 Proof NV (1 BT75)</v>
      </c>
      <c r="C6" s="21" t="s">
        <v>302</v>
      </c>
      <c r="D6" s="21">
        <v>1</v>
      </c>
      <c r="E6" s="21" t="s">
        <v>308</v>
      </c>
      <c r="F6" s="21" t="s">
        <v>309</v>
      </c>
      <c r="G6" s="14" t="s">
        <v>305</v>
      </c>
      <c r="H6" s="14" t="s">
        <v>313</v>
      </c>
      <c r="I6" s="13">
        <v>500</v>
      </c>
      <c r="J6" s="13">
        <v>700</v>
      </c>
      <c r="K6" s="14" t="s">
        <v>307</v>
      </c>
      <c r="L6" s="14" t="s">
        <v>10</v>
      </c>
      <c r="M6" s="15" t="s">
        <v>14</v>
      </c>
    </row>
    <row r="7" spans="1:13" ht="15.75" customHeight="1" x14ac:dyDescent="0.25">
      <c r="A7" s="16">
        <v>6</v>
      </c>
      <c r="B7" s="25" t="str">
        <f t="shared" si="0"/>
        <v>Van Winkle 12 Year Old Special Reserve Lot "B" 90.4 Proof NV (1 BT75)</v>
      </c>
      <c r="C7" s="21" t="s">
        <v>302</v>
      </c>
      <c r="D7" s="21">
        <v>1</v>
      </c>
      <c r="E7" s="21" t="s">
        <v>308</v>
      </c>
      <c r="F7" s="21" t="s">
        <v>309</v>
      </c>
      <c r="G7" s="14" t="s">
        <v>305</v>
      </c>
      <c r="H7" s="14" t="s">
        <v>314</v>
      </c>
      <c r="I7" s="13">
        <v>800</v>
      </c>
      <c r="J7" s="13">
        <v>1000</v>
      </c>
      <c r="K7" s="14" t="s">
        <v>307</v>
      </c>
      <c r="L7" s="14" t="s">
        <v>15</v>
      </c>
      <c r="M7" s="15" t="s">
        <v>16</v>
      </c>
    </row>
    <row r="8" spans="1:13" ht="15.75" customHeight="1" x14ac:dyDescent="0.25">
      <c r="A8" s="12">
        <v>7</v>
      </c>
      <c r="B8" s="25" t="str">
        <f t="shared" si="0"/>
        <v>Van Winkle 12 Year Old Special Reserve Lot "B" 90.4 Proof NV (1 BT75)</v>
      </c>
      <c r="C8" s="21" t="s">
        <v>302</v>
      </c>
      <c r="D8" s="21">
        <v>1</v>
      </c>
      <c r="E8" s="21" t="s">
        <v>308</v>
      </c>
      <c r="F8" s="21" t="s">
        <v>309</v>
      </c>
      <c r="G8" s="14" t="s">
        <v>305</v>
      </c>
      <c r="H8" s="14" t="s">
        <v>315</v>
      </c>
      <c r="I8" s="13">
        <v>800</v>
      </c>
      <c r="J8" s="13">
        <v>1000</v>
      </c>
      <c r="K8" s="14" t="s">
        <v>307</v>
      </c>
      <c r="L8" s="14" t="s">
        <v>15</v>
      </c>
      <c r="M8" s="15" t="s">
        <v>17</v>
      </c>
    </row>
    <row r="9" spans="1:13" ht="15.75" customHeight="1" x14ac:dyDescent="0.25">
      <c r="A9" s="16">
        <v>8</v>
      </c>
      <c r="B9" s="25" t="str">
        <f t="shared" si="0"/>
        <v>Van Winkle 12 Year Old Special Reserve Lot "B" 90.4 Proof NV (1 BT75)</v>
      </c>
      <c r="C9" s="21" t="s">
        <v>302</v>
      </c>
      <c r="D9" s="21">
        <v>1</v>
      </c>
      <c r="E9" s="21" t="s">
        <v>308</v>
      </c>
      <c r="F9" s="21" t="s">
        <v>309</v>
      </c>
      <c r="G9" s="14" t="s">
        <v>305</v>
      </c>
      <c r="H9" s="14" t="s">
        <v>316</v>
      </c>
      <c r="I9" s="13">
        <v>800</v>
      </c>
      <c r="J9" s="13">
        <v>1000</v>
      </c>
      <c r="K9" s="14" t="s">
        <v>307</v>
      </c>
      <c r="L9" s="14" t="s">
        <v>15</v>
      </c>
      <c r="M9" s="15" t="s">
        <v>18</v>
      </c>
    </row>
    <row r="10" spans="1:13" ht="15.75" customHeight="1" x14ac:dyDescent="0.25">
      <c r="A10" s="12">
        <v>9</v>
      </c>
      <c r="B10" s="25" t="str">
        <f t="shared" si="0"/>
        <v>Van Winkle 12 Year Old Special Reserve Lot "B" 90.4 Proof NV (1 BT75)</v>
      </c>
      <c r="C10" s="21" t="s">
        <v>302</v>
      </c>
      <c r="D10" s="21">
        <v>1</v>
      </c>
      <c r="E10" s="21" t="s">
        <v>308</v>
      </c>
      <c r="F10" s="21" t="s">
        <v>309</v>
      </c>
      <c r="G10" s="14" t="s">
        <v>305</v>
      </c>
      <c r="H10" s="14" t="s">
        <v>317</v>
      </c>
      <c r="I10" s="13">
        <v>800</v>
      </c>
      <c r="J10" s="13">
        <v>1000</v>
      </c>
      <c r="K10" s="14" t="s">
        <v>307</v>
      </c>
      <c r="L10" s="14" t="s">
        <v>15</v>
      </c>
      <c r="M10" s="15" t="s">
        <v>19</v>
      </c>
    </row>
    <row r="11" spans="1:13" ht="15.75" customHeight="1" x14ac:dyDescent="0.25">
      <c r="A11" s="16">
        <v>10</v>
      </c>
      <c r="B11" s="25" t="str">
        <f t="shared" si="0"/>
        <v>Van Winkle 12 Year Old Special Reserve Lot "B" 90.4 Proof NV (1 BT75)</v>
      </c>
      <c r="C11" s="21" t="s">
        <v>302</v>
      </c>
      <c r="D11" s="21">
        <v>1</v>
      </c>
      <c r="E11" s="21" t="s">
        <v>308</v>
      </c>
      <c r="F11" s="21" t="s">
        <v>309</v>
      </c>
      <c r="G11" s="14" t="s">
        <v>305</v>
      </c>
      <c r="H11" s="14" t="s">
        <v>318</v>
      </c>
      <c r="I11" s="13">
        <v>800</v>
      </c>
      <c r="J11" s="13">
        <v>1000</v>
      </c>
      <c r="K11" s="14" t="s">
        <v>307</v>
      </c>
      <c r="L11" s="14" t="s">
        <v>15</v>
      </c>
      <c r="M11" s="15" t="s">
        <v>20</v>
      </c>
    </row>
    <row r="12" spans="1:13" ht="15.75" customHeight="1" x14ac:dyDescent="0.25">
      <c r="A12" s="12">
        <v>11</v>
      </c>
      <c r="B12" s="25" t="str">
        <f t="shared" si="0"/>
        <v>Van Winkle 12 Year Old Special Reserve Lot "B" 90.4 Proof NV (1 BT75)</v>
      </c>
      <c r="C12" s="21" t="s">
        <v>302</v>
      </c>
      <c r="D12" s="21">
        <v>1</v>
      </c>
      <c r="E12" s="21" t="s">
        <v>308</v>
      </c>
      <c r="F12" s="21" t="s">
        <v>309</v>
      </c>
      <c r="G12" s="14" t="s">
        <v>305</v>
      </c>
      <c r="H12" s="14" t="s">
        <v>319</v>
      </c>
      <c r="I12" s="13">
        <v>800</v>
      </c>
      <c r="J12" s="13">
        <v>1000</v>
      </c>
      <c r="K12" s="14" t="s">
        <v>307</v>
      </c>
      <c r="L12" s="14" t="s">
        <v>15</v>
      </c>
      <c r="M12" s="15" t="s">
        <v>21</v>
      </c>
    </row>
    <row r="13" spans="1:13" ht="15.75" customHeight="1" x14ac:dyDescent="0.25">
      <c r="A13" s="16">
        <v>12</v>
      </c>
      <c r="B13" s="25" t="str">
        <f t="shared" si="0"/>
        <v>Van Winkle 12 Year Old Special Reserve Lot "B" 90.4 Proof NV (1 BT75)</v>
      </c>
      <c r="C13" s="21" t="s">
        <v>302</v>
      </c>
      <c r="D13" s="21">
        <v>1</v>
      </c>
      <c r="E13" s="21" t="s">
        <v>308</v>
      </c>
      <c r="F13" s="21" t="s">
        <v>309</v>
      </c>
      <c r="G13" s="14" t="s">
        <v>305</v>
      </c>
      <c r="H13" s="14" t="s">
        <v>320</v>
      </c>
      <c r="I13" s="13">
        <v>800</v>
      </c>
      <c r="J13" s="13">
        <v>1000</v>
      </c>
      <c r="K13" s="14" t="s">
        <v>307</v>
      </c>
      <c r="L13" s="14" t="s">
        <v>15</v>
      </c>
      <c r="M13" s="15" t="s">
        <v>22</v>
      </c>
    </row>
    <row r="14" spans="1:13" ht="15.75" customHeight="1" x14ac:dyDescent="0.25">
      <c r="A14" s="12">
        <v>13</v>
      </c>
      <c r="B14" s="25" t="str">
        <f t="shared" si="0"/>
        <v>Van Winkle Family Reserve Rye 13 Year Old 95.6 Proof NV (1 BT75)</v>
      </c>
      <c r="C14" s="21" t="s">
        <v>302</v>
      </c>
      <c r="D14" s="21">
        <v>1</v>
      </c>
      <c r="E14" s="21" t="s">
        <v>308</v>
      </c>
      <c r="F14" s="21" t="s">
        <v>309</v>
      </c>
      <c r="G14" s="14" t="s">
        <v>321</v>
      </c>
      <c r="H14" s="14" t="s">
        <v>322</v>
      </c>
      <c r="I14" s="13">
        <v>1200</v>
      </c>
      <c r="J14" s="13">
        <v>1800</v>
      </c>
      <c r="K14" s="14" t="s">
        <v>307</v>
      </c>
      <c r="L14" s="14" t="s">
        <v>23</v>
      </c>
      <c r="M14" s="15" t="s">
        <v>24</v>
      </c>
    </row>
    <row r="15" spans="1:13" ht="15.75" customHeight="1" x14ac:dyDescent="0.25">
      <c r="A15" s="16">
        <v>14</v>
      </c>
      <c r="B15" s="25" t="str">
        <f t="shared" si="0"/>
        <v>Van Winkle Family Reserve Rye 13 Year Old 95.6 Proof NV (1 BT75)</v>
      </c>
      <c r="C15" s="21" t="s">
        <v>302</v>
      </c>
      <c r="D15" s="21">
        <v>1</v>
      </c>
      <c r="E15" s="21" t="s">
        <v>308</v>
      </c>
      <c r="F15" s="21" t="s">
        <v>309</v>
      </c>
      <c r="G15" s="14" t="s">
        <v>321</v>
      </c>
      <c r="H15" s="14" t="s">
        <v>323</v>
      </c>
      <c r="I15" s="13">
        <v>1200</v>
      </c>
      <c r="J15" s="13">
        <v>1800</v>
      </c>
      <c r="K15" s="14" t="s">
        <v>307</v>
      </c>
      <c r="L15" s="14" t="s">
        <v>23</v>
      </c>
      <c r="M15" s="15" t="s">
        <v>25</v>
      </c>
    </row>
    <row r="16" spans="1:13" ht="15.75" customHeight="1" x14ac:dyDescent="0.25">
      <c r="A16" s="12">
        <v>15</v>
      </c>
      <c r="B16" s="25" t="str">
        <f t="shared" si="0"/>
        <v>Van Winkle Family Reserve Rye 13 Year Old 95.6 Proof NV (1 BT75)</v>
      </c>
      <c r="C16" s="21" t="s">
        <v>302</v>
      </c>
      <c r="D16" s="21">
        <v>1</v>
      </c>
      <c r="E16" s="21" t="s">
        <v>308</v>
      </c>
      <c r="F16" s="21" t="s">
        <v>309</v>
      </c>
      <c r="G16" s="14" t="s">
        <v>321</v>
      </c>
      <c r="H16" s="14" t="s">
        <v>324</v>
      </c>
      <c r="I16" s="13">
        <v>1200</v>
      </c>
      <c r="J16" s="13">
        <v>1800</v>
      </c>
      <c r="K16" s="14" t="s">
        <v>307</v>
      </c>
      <c r="L16" s="14" t="s">
        <v>23</v>
      </c>
      <c r="M16" s="15" t="s">
        <v>26</v>
      </c>
    </row>
    <row r="17" spans="1:13" ht="15.75" customHeight="1" x14ac:dyDescent="0.25">
      <c r="A17" s="16">
        <v>16</v>
      </c>
      <c r="B17" s="25" t="str">
        <f t="shared" si="0"/>
        <v>Van Winkle Family Reserve Rye 13 Year Old 95.6 Proof NV (1 BT75)</v>
      </c>
      <c r="C17" s="21" t="s">
        <v>302</v>
      </c>
      <c r="D17" s="21">
        <v>1</v>
      </c>
      <c r="E17" s="21" t="s">
        <v>308</v>
      </c>
      <c r="F17" s="21" t="s">
        <v>309</v>
      </c>
      <c r="G17" s="14" t="s">
        <v>321</v>
      </c>
      <c r="H17" s="14" t="s">
        <v>325</v>
      </c>
      <c r="I17" s="13">
        <v>1200</v>
      </c>
      <c r="J17" s="13">
        <v>1800</v>
      </c>
      <c r="K17" s="14" t="s">
        <v>307</v>
      </c>
      <c r="L17" s="14" t="s">
        <v>23</v>
      </c>
      <c r="M17" s="15" t="s">
        <v>27</v>
      </c>
    </row>
    <row r="18" spans="1:13" ht="15.75" customHeight="1" x14ac:dyDescent="0.25">
      <c r="A18" s="12">
        <v>17</v>
      </c>
      <c r="B18" s="25" t="str">
        <f t="shared" si="0"/>
        <v>Van Winkle Family Reserve Rye 13 Year Old 95.6 Proof NV (1 BT75)</v>
      </c>
      <c r="C18" s="21" t="s">
        <v>302</v>
      </c>
      <c r="D18" s="21">
        <v>1</v>
      </c>
      <c r="E18" s="21" t="s">
        <v>308</v>
      </c>
      <c r="F18" s="21" t="s">
        <v>309</v>
      </c>
      <c r="G18" s="14" t="s">
        <v>321</v>
      </c>
      <c r="H18" s="14" t="s">
        <v>326</v>
      </c>
      <c r="I18" s="13">
        <v>1200</v>
      </c>
      <c r="J18" s="13">
        <v>1800</v>
      </c>
      <c r="K18" s="14" t="s">
        <v>307</v>
      </c>
      <c r="L18" s="14" t="s">
        <v>23</v>
      </c>
      <c r="M18" s="15" t="s">
        <v>28</v>
      </c>
    </row>
    <row r="19" spans="1:13" ht="15.75" customHeight="1" x14ac:dyDescent="0.25">
      <c r="A19" s="16">
        <v>18</v>
      </c>
      <c r="B19" s="25" t="str">
        <f t="shared" si="0"/>
        <v>Van Winkle Family Reserve Rye 13 Year Old 95.6 Proof NV (1 BT75)</v>
      </c>
      <c r="C19" s="21" t="s">
        <v>302</v>
      </c>
      <c r="D19" s="21">
        <v>1</v>
      </c>
      <c r="E19" s="21" t="s">
        <v>308</v>
      </c>
      <c r="F19" s="21" t="s">
        <v>309</v>
      </c>
      <c r="G19" s="14" t="s">
        <v>321</v>
      </c>
      <c r="H19" s="14" t="s">
        <v>327</v>
      </c>
      <c r="I19" s="13">
        <v>1200</v>
      </c>
      <c r="J19" s="13">
        <v>1800</v>
      </c>
      <c r="K19" s="14" t="s">
        <v>307</v>
      </c>
      <c r="L19" s="14" t="s">
        <v>23</v>
      </c>
      <c r="M19" s="15" t="s">
        <v>29</v>
      </c>
    </row>
    <row r="20" spans="1:13" ht="15.75" customHeight="1" x14ac:dyDescent="0.25">
      <c r="A20" s="12">
        <v>19</v>
      </c>
      <c r="B20" s="25" t="str">
        <f t="shared" si="0"/>
        <v>Van Winkle Family Reserve Rye 13 Year Old 95.6 Proof NV (1 BT75)</v>
      </c>
      <c r="C20" s="21" t="s">
        <v>302</v>
      </c>
      <c r="D20" s="21">
        <v>1</v>
      </c>
      <c r="E20" s="21" t="s">
        <v>308</v>
      </c>
      <c r="F20" s="21" t="s">
        <v>309</v>
      </c>
      <c r="G20" s="14" t="s">
        <v>321</v>
      </c>
      <c r="H20" s="14" t="s">
        <v>328</v>
      </c>
      <c r="I20" s="13">
        <v>2000</v>
      </c>
      <c r="J20" s="13">
        <v>3000</v>
      </c>
      <c r="K20" s="14" t="s">
        <v>307</v>
      </c>
      <c r="L20" s="14" t="s">
        <v>23</v>
      </c>
      <c r="M20" s="15" t="s">
        <v>30</v>
      </c>
    </row>
    <row r="21" spans="1:13" ht="15.75" customHeight="1" x14ac:dyDescent="0.25">
      <c r="A21" s="16">
        <v>20</v>
      </c>
      <c r="B21" s="25" t="str">
        <f t="shared" si="0"/>
        <v>Van Winkle Family Reserve Rye 13 Year Old 95.6 Proof NV (1 BT75)</v>
      </c>
      <c r="C21" s="21" t="s">
        <v>302</v>
      </c>
      <c r="D21" s="21">
        <v>1</v>
      </c>
      <c r="E21" s="21" t="s">
        <v>308</v>
      </c>
      <c r="F21" s="21" t="s">
        <v>309</v>
      </c>
      <c r="G21" s="14" t="s">
        <v>321</v>
      </c>
      <c r="H21" s="14" t="s">
        <v>329</v>
      </c>
      <c r="I21" s="13">
        <v>2400</v>
      </c>
      <c r="J21" s="13">
        <v>3500</v>
      </c>
      <c r="K21" s="14" t="s">
        <v>307</v>
      </c>
      <c r="L21" s="14" t="s">
        <v>23</v>
      </c>
      <c r="M21" s="15" t="s">
        <v>31</v>
      </c>
    </row>
    <row r="22" spans="1:13" ht="15.75" customHeight="1" x14ac:dyDescent="0.25">
      <c r="A22" s="12">
        <v>21</v>
      </c>
      <c r="B22" s="25" t="str">
        <f t="shared" si="0"/>
        <v>Van Winkle Family Reserve Rye 13 Year Old 95.6 Proof NV (1 BT75)</v>
      </c>
      <c r="C22" s="21" t="s">
        <v>302</v>
      </c>
      <c r="D22" s="21">
        <v>1</v>
      </c>
      <c r="E22" s="21" t="s">
        <v>308</v>
      </c>
      <c r="F22" s="21" t="s">
        <v>309</v>
      </c>
      <c r="G22" s="14" t="s">
        <v>321</v>
      </c>
      <c r="H22" s="14" t="s">
        <v>330</v>
      </c>
      <c r="I22" s="13">
        <v>3000</v>
      </c>
      <c r="J22" s="13">
        <v>4000</v>
      </c>
      <c r="K22" s="14" t="s">
        <v>307</v>
      </c>
      <c r="L22" s="14" t="s">
        <v>23</v>
      </c>
      <c r="M22" s="15" t="s">
        <v>32</v>
      </c>
    </row>
    <row r="23" spans="1:13" ht="15" x14ac:dyDescent="0.25">
      <c r="A23" s="16">
        <v>22</v>
      </c>
      <c r="B23" s="25" t="str">
        <f t="shared" si="0"/>
        <v>Van Winkle Family Reserve Rye 100 Proof 1985 (1 BT70)</v>
      </c>
      <c r="C23" s="21">
        <v>1985</v>
      </c>
      <c r="D23" s="21">
        <v>1</v>
      </c>
      <c r="E23" s="21" t="s">
        <v>331</v>
      </c>
      <c r="F23" s="21" t="s">
        <v>309</v>
      </c>
      <c r="G23" s="14" t="s">
        <v>305</v>
      </c>
      <c r="H23" s="14" t="s">
        <v>332</v>
      </c>
      <c r="I23" s="13">
        <v>4000</v>
      </c>
      <c r="J23" s="13">
        <v>6000</v>
      </c>
      <c r="K23" s="14" t="s">
        <v>307</v>
      </c>
      <c r="L23" s="14" t="s">
        <v>33</v>
      </c>
      <c r="M23" s="15" t="s">
        <v>34</v>
      </c>
    </row>
    <row r="24" spans="1:13" ht="15" x14ac:dyDescent="0.25">
      <c r="A24" s="12">
        <v>23</v>
      </c>
      <c r="B24" s="25" t="str">
        <f t="shared" si="0"/>
        <v>Van Winkle Family Reserve 14 Year Old 90.4 Proof 1970 (1 BT70)</v>
      </c>
      <c r="C24" s="21">
        <v>1970</v>
      </c>
      <c r="D24" s="21">
        <v>1</v>
      </c>
      <c r="E24" s="21" t="s">
        <v>331</v>
      </c>
      <c r="F24" s="21" t="s">
        <v>309</v>
      </c>
      <c r="G24" s="14" t="s">
        <v>305</v>
      </c>
      <c r="H24" s="14" t="s">
        <v>333</v>
      </c>
      <c r="I24" s="13">
        <v>6000</v>
      </c>
      <c r="J24" s="13">
        <v>9000</v>
      </c>
      <c r="K24" s="14" t="s">
        <v>307</v>
      </c>
      <c r="L24" s="14" t="s">
        <v>35</v>
      </c>
      <c r="M24" s="15" t="s">
        <v>36</v>
      </c>
    </row>
    <row r="25" spans="1:13" ht="15" x14ac:dyDescent="0.25">
      <c r="A25" s="16">
        <v>24</v>
      </c>
      <c r="B25" s="25" t="str">
        <f t="shared" si="0"/>
        <v>Pappy Van Winkle's 15 Year Old Family Reserve 107 proof NV (1 BT75)</v>
      </c>
      <c r="C25" s="21" t="s">
        <v>302</v>
      </c>
      <c r="D25" s="21">
        <v>1</v>
      </c>
      <c r="E25" s="21" t="s">
        <v>308</v>
      </c>
      <c r="F25" s="21" t="s">
        <v>309</v>
      </c>
      <c r="G25" s="14" t="s">
        <v>305</v>
      </c>
      <c r="H25" s="14" t="s">
        <v>334</v>
      </c>
      <c r="I25" s="13">
        <v>1500</v>
      </c>
      <c r="J25" s="13">
        <v>2000</v>
      </c>
      <c r="K25" s="14" t="s">
        <v>307</v>
      </c>
      <c r="L25" s="14" t="s">
        <v>37</v>
      </c>
      <c r="M25" s="15" t="s">
        <v>38</v>
      </c>
    </row>
    <row r="26" spans="1:13" ht="15" x14ac:dyDescent="0.25">
      <c r="A26" s="12">
        <v>25</v>
      </c>
      <c r="B26" s="25" t="str">
        <f t="shared" si="0"/>
        <v>Pappy Van Winkle's 15 Year Old Family Reserve 107 proof NV (1 BT75)</v>
      </c>
      <c r="C26" s="21" t="s">
        <v>302</v>
      </c>
      <c r="D26" s="21">
        <v>1</v>
      </c>
      <c r="E26" s="21" t="s">
        <v>308</v>
      </c>
      <c r="F26" s="21" t="s">
        <v>309</v>
      </c>
      <c r="G26" s="14" t="s">
        <v>305</v>
      </c>
      <c r="H26" s="14" t="s">
        <v>335</v>
      </c>
      <c r="I26" s="13">
        <v>1500</v>
      </c>
      <c r="J26" s="13">
        <v>2000</v>
      </c>
      <c r="K26" s="14" t="s">
        <v>307</v>
      </c>
      <c r="L26" s="14" t="s">
        <v>37</v>
      </c>
      <c r="M26" s="15" t="s">
        <v>39</v>
      </c>
    </row>
    <row r="27" spans="1:13" ht="15" x14ac:dyDescent="0.25">
      <c r="A27" s="16">
        <v>26</v>
      </c>
      <c r="B27" s="25" t="str">
        <f t="shared" si="0"/>
        <v>Pappy Van Winkle's 15 Year Old Family Reserve 107 proof NV (1 BT75)</v>
      </c>
      <c r="C27" s="21" t="s">
        <v>302</v>
      </c>
      <c r="D27" s="21">
        <v>1</v>
      </c>
      <c r="E27" s="21" t="s">
        <v>308</v>
      </c>
      <c r="F27" s="21" t="s">
        <v>309</v>
      </c>
      <c r="G27" s="14" t="s">
        <v>305</v>
      </c>
      <c r="H27" s="14" t="s">
        <v>336</v>
      </c>
      <c r="I27" s="13">
        <v>1500</v>
      </c>
      <c r="J27" s="13">
        <v>2000</v>
      </c>
      <c r="K27" s="14" t="s">
        <v>307</v>
      </c>
      <c r="L27" s="14" t="s">
        <v>37</v>
      </c>
      <c r="M27" s="15" t="s">
        <v>40</v>
      </c>
    </row>
    <row r="28" spans="1:13" ht="15" x14ac:dyDescent="0.25">
      <c r="A28" s="12">
        <v>27</v>
      </c>
      <c r="B28" s="25" t="str">
        <f t="shared" si="0"/>
        <v>Pappy Van Winkle's 15 Year Old Family Reserve 107 proof NV (1 BT75)</v>
      </c>
      <c r="C28" s="21" t="s">
        <v>302</v>
      </c>
      <c r="D28" s="21">
        <v>1</v>
      </c>
      <c r="E28" s="21" t="s">
        <v>308</v>
      </c>
      <c r="F28" s="21" t="s">
        <v>309</v>
      </c>
      <c r="G28" s="14" t="s">
        <v>305</v>
      </c>
      <c r="H28" s="14" t="s">
        <v>337</v>
      </c>
      <c r="I28" s="13">
        <v>1500</v>
      </c>
      <c r="J28" s="13">
        <v>2000</v>
      </c>
      <c r="K28" s="14" t="s">
        <v>307</v>
      </c>
      <c r="L28" s="14" t="s">
        <v>37</v>
      </c>
      <c r="M28" s="15" t="s">
        <v>41</v>
      </c>
    </row>
    <row r="29" spans="1:13" ht="15" x14ac:dyDescent="0.25">
      <c r="A29" s="16">
        <v>28</v>
      </c>
      <c r="B29" s="25" t="str">
        <f t="shared" si="0"/>
        <v>Pappy Van Winkle's 15 Year Old Family Reserve 107 proof NV (1 BT75)</v>
      </c>
      <c r="C29" s="21" t="s">
        <v>302</v>
      </c>
      <c r="D29" s="21">
        <v>1</v>
      </c>
      <c r="E29" s="21" t="s">
        <v>308</v>
      </c>
      <c r="F29" s="21" t="s">
        <v>309</v>
      </c>
      <c r="G29" s="14" t="s">
        <v>305</v>
      </c>
      <c r="H29" s="14" t="s">
        <v>338</v>
      </c>
      <c r="I29" s="13">
        <v>1500</v>
      </c>
      <c r="J29" s="13">
        <v>2000</v>
      </c>
      <c r="K29" s="14" t="s">
        <v>307</v>
      </c>
      <c r="L29" s="14" t="s">
        <v>37</v>
      </c>
      <c r="M29" s="15" t="s">
        <v>42</v>
      </c>
    </row>
    <row r="30" spans="1:13" ht="15" x14ac:dyDescent="0.25">
      <c r="A30" s="12">
        <v>29</v>
      </c>
      <c r="B30" s="25" t="str">
        <f t="shared" si="0"/>
        <v>Pappy Van Winkle's 15 Year Old Family Reserve 107 proof NV (1 BT75)</v>
      </c>
      <c r="C30" s="21" t="s">
        <v>302</v>
      </c>
      <c r="D30" s="21">
        <v>1</v>
      </c>
      <c r="E30" s="21" t="s">
        <v>308</v>
      </c>
      <c r="F30" s="21" t="s">
        <v>309</v>
      </c>
      <c r="G30" s="14" t="s">
        <v>305</v>
      </c>
      <c r="H30" s="14" t="s">
        <v>339</v>
      </c>
      <c r="I30" s="13">
        <v>1500</v>
      </c>
      <c r="J30" s="13">
        <v>2000</v>
      </c>
      <c r="K30" s="14" t="s">
        <v>307</v>
      </c>
      <c r="L30" s="14" t="s">
        <v>37</v>
      </c>
      <c r="M30" s="15" t="s">
        <v>43</v>
      </c>
    </row>
    <row r="31" spans="1:13" ht="15" x14ac:dyDescent="0.25">
      <c r="A31" s="16">
        <v>30</v>
      </c>
      <c r="B31" s="25" t="str">
        <f t="shared" si="0"/>
        <v>Pappy Van Winkle's 15 Year Old Family Reserve 107 proof NV (1 BT75)</v>
      </c>
      <c r="C31" s="21" t="s">
        <v>302</v>
      </c>
      <c r="D31" s="21">
        <v>1</v>
      </c>
      <c r="E31" s="21" t="s">
        <v>308</v>
      </c>
      <c r="F31" s="21" t="s">
        <v>309</v>
      </c>
      <c r="G31" s="14" t="s">
        <v>305</v>
      </c>
      <c r="H31" s="14" t="s">
        <v>340</v>
      </c>
      <c r="I31" s="13">
        <v>1500</v>
      </c>
      <c r="J31" s="13">
        <v>2000</v>
      </c>
      <c r="K31" s="14" t="s">
        <v>307</v>
      </c>
      <c r="L31" s="14" t="s">
        <v>37</v>
      </c>
      <c r="M31" s="15" t="s">
        <v>44</v>
      </c>
    </row>
    <row r="32" spans="1:13" ht="15" x14ac:dyDescent="0.25">
      <c r="A32" s="12">
        <v>31</v>
      </c>
      <c r="B32" s="25" t="str">
        <f t="shared" si="0"/>
        <v>Pappy Van Winkle's 15 Year Old Family Reserve 107 proof NV (1 BT75)</v>
      </c>
      <c r="C32" s="21" t="s">
        <v>302</v>
      </c>
      <c r="D32" s="21">
        <v>1</v>
      </c>
      <c r="E32" s="21" t="s">
        <v>308</v>
      </c>
      <c r="F32" s="21" t="s">
        <v>309</v>
      </c>
      <c r="G32" s="14" t="s">
        <v>305</v>
      </c>
      <c r="H32" s="14" t="s">
        <v>341</v>
      </c>
      <c r="I32" s="13">
        <v>1500</v>
      </c>
      <c r="J32" s="13">
        <v>2000</v>
      </c>
      <c r="K32" s="14" t="s">
        <v>307</v>
      </c>
      <c r="L32" s="14" t="s">
        <v>37</v>
      </c>
      <c r="M32" s="15" t="s">
        <v>45</v>
      </c>
    </row>
    <row r="33" spans="1:13" ht="15" x14ac:dyDescent="0.25">
      <c r="A33" s="16">
        <v>32</v>
      </c>
      <c r="B33" s="25" t="str">
        <f t="shared" si="0"/>
        <v>Pappy Van Winkle's 15 Year Old Family Reserve 107 proof NV (1 BT75)</v>
      </c>
      <c r="C33" s="21" t="s">
        <v>302</v>
      </c>
      <c r="D33" s="21">
        <v>1</v>
      </c>
      <c r="E33" s="21" t="s">
        <v>308</v>
      </c>
      <c r="F33" s="21" t="s">
        <v>309</v>
      </c>
      <c r="G33" s="14" t="s">
        <v>305</v>
      </c>
      <c r="H33" s="14" t="s">
        <v>342</v>
      </c>
      <c r="I33" s="13">
        <v>1500</v>
      </c>
      <c r="J33" s="13">
        <v>2000</v>
      </c>
      <c r="K33" s="14" t="s">
        <v>307</v>
      </c>
      <c r="L33" s="14" t="s">
        <v>37</v>
      </c>
      <c r="M33" s="15" t="s">
        <v>46</v>
      </c>
    </row>
    <row r="34" spans="1:13" ht="15" x14ac:dyDescent="0.25">
      <c r="A34" s="12">
        <v>33</v>
      </c>
      <c r="B34" s="25" t="str">
        <f t="shared" ref="B34:B65" si="1">HYPERLINK(M34,L34)</f>
        <v>Pappy Van Winkle's 15 Year Old Family Reserve 107 proof NV (1 BT75)</v>
      </c>
      <c r="C34" s="21" t="s">
        <v>302</v>
      </c>
      <c r="D34" s="21">
        <v>1</v>
      </c>
      <c r="E34" s="21" t="s">
        <v>308</v>
      </c>
      <c r="F34" s="21" t="s">
        <v>309</v>
      </c>
      <c r="G34" s="14" t="s">
        <v>305</v>
      </c>
      <c r="H34" s="14" t="s">
        <v>343</v>
      </c>
      <c r="I34" s="13">
        <v>1500</v>
      </c>
      <c r="J34" s="13">
        <v>2000</v>
      </c>
      <c r="K34" s="14" t="s">
        <v>307</v>
      </c>
      <c r="L34" s="14" t="s">
        <v>37</v>
      </c>
      <c r="M34" s="15" t="s">
        <v>47</v>
      </c>
    </row>
    <row r="35" spans="1:13" ht="15" x14ac:dyDescent="0.25">
      <c r="A35" s="16">
        <v>34</v>
      </c>
      <c r="B35" s="25" t="str">
        <f t="shared" si="1"/>
        <v>Pappy Van Winkle's 15 Year Old Family Reserve 107 proof NV (1 BT75)</v>
      </c>
      <c r="C35" s="21" t="s">
        <v>302</v>
      </c>
      <c r="D35" s="21">
        <v>1</v>
      </c>
      <c r="E35" s="21" t="s">
        <v>308</v>
      </c>
      <c r="F35" s="21" t="s">
        <v>309</v>
      </c>
      <c r="G35" s="14" t="s">
        <v>305</v>
      </c>
      <c r="H35" s="14" t="s">
        <v>344</v>
      </c>
      <c r="I35" s="13">
        <v>1500</v>
      </c>
      <c r="J35" s="13">
        <v>2000</v>
      </c>
      <c r="K35" s="14" t="s">
        <v>307</v>
      </c>
      <c r="L35" s="14" t="s">
        <v>37</v>
      </c>
      <c r="M35" s="15" t="s">
        <v>48</v>
      </c>
    </row>
    <row r="36" spans="1:13" ht="15" x14ac:dyDescent="0.25">
      <c r="A36" s="12">
        <v>35</v>
      </c>
      <c r="B36" s="25" t="str">
        <f t="shared" si="1"/>
        <v>Van Winkle Family Reserve 16 Year Old 101 Proof 1974 (1 BT75)</v>
      </c>
      <c r="C36" s="21">
        <v>1974</v>
      </c>
      <c r="D36" s="21">
        <v>1</v>
      </c>
      <c r="E36" s="21" t="s">
        <v>308</v>
      </c>
      <c r="F36" s="21" t="s">
        <v>309</v>
      </c>
      <c r="G36" s="14" t="s">
        <v>305</v>
      </c>
      <c r="H36" s="14" t="s">
        <v>345</v>
      </c>
      <c r="I36" s="13">
        <v>6000</v>
      </c>
      <c r="J36" s="13">
        <v>9000</v>
      </c>
      <c r="K36" s="14" t="s">
        <v>307</v>
      </c>
      <c r="L36" s="14" t="s">
        <v>49</v>
      </c>
      <c r="M36" s="15" t="s">
        <v>50</v>
      </c>
    </row>
    <row r="37" spans="1:13" ht="15" x14ac:dyDescent="0.25">
      <c r="A37" s="16">
        <v>36</v>
      </c>
      <c r="B37" s="25" t="str">
        <f t="shared" si="1"/>
        <v>Twisted Spoke 16 Year Old 105 Proof NV (1 BT75)</v>
      </c>
      <c r="C37" s="21" t="s">
        <v>302</v>
      </c>
      <c r="D37" s="21">
        <v>1</v>
      </c>
      <c r="E37" s="21" t="s">
        <v>308</v>
      </c>
      <c r="F37" s="21" t="s">
        <v>309</v>
      </c>
      <c r="G37" s="14" t="s">
        <v>305</v>
      </c>
      <c r="H37" s="14" t="s">
        <v>346</v>
      </c>
      <c r="I37" s="13">
        <v>10000</v>
      </c>
      <c r="J37" s="13">
        <v>15000</v>
      </c>
      <c r="K37" s="14" t="s">
        <v>307</v>
      </c>
      <c r="L37" s="14" t="s">
        <v>51</v>
      </c>
      <c r="M37" s="15" t="s">
        <v>52</v>
      </c>
    </row>
    <row r="38" spans="1:13" ht="15" x14ac:dyDescent="0.25">
      <c r="A38" s="12">
        <v>37</v>
      </c>
      <c r="B38" s="25" t="str">
        <f t="shared" si="1"/>
        <v>Pappy Van Winkle's 20 Year Old Family Reserve 90.4 Proof NV (1 BT75)</v>
      </c>
      <c r="C38" s="21" t="s">
        <v>302</v>
      </c>
      <c r="D38" s="21">
        <v>1</v>
      </c>
      <c r="E38" s="21" t="s">
        <v>308</v>
      </c>
      <c r="F38" s="21" t="s">
        <v>309</v>
      </c>
      <c r="G38" s="14" t="s">
        <v>305</v>
      </c>
      <c r="H38" s="14" t="s">
        <v>347</v>
      </c>
      <c r="I38" s="13">
        <v>2000</v>
      </c>
      <c r="J38" s="13">
        <v>3000</v>
      </c>
      <c r="K38" s="14" t="s">
        <v>307</v>
      </c>
      <c r="L38" s="14" t="s">
        <v>53</v>
      </c>
      <c r="M38" s="15" t="s">
        <v>54</v>
      </c>
    </row>
    <row r="39" spans="1:13" ht="15" x14ac:dyDescent="0.25">
      <c r="A39" s="16">
        <v>38</v>
      </c>
      <c r="B39" s="25" t="str">
        <f t="shared" si="1"/>
        <v>Pappy Van Winkle's 20 Year Old Family Reserve 90.4 Proof NV (1 BT75)</v>
      </c>
      <c r="C39" s="21" t="s">
        <v>302</v>
      </c>
      <c r="D39" s="21">
        <v>1</v>
      </c>
      <c r="E39" s="21" t="s">
        <v>308</v>
      </c>
      <c r="F39" s="21" t="s">
        <v>309</v>
      </c>
      <c r="G39" s="14" t="s">
        <v>305</v>
      </c>
      <c r="H39" s="14" t="s">
        <v>348</v>
      </c>
      <c r="I39" s="13">
        <v>2000</v>
      </c>
      <c r="J39" s="13">
        <v>3000</v>
      </c>
      <c r="K39" s="14" t="s">
        <v>307</v>
      </c>
      <c r="L39" s="14" t="s">
        <v>53</v>
      </c>
      <c r="M39" s="15" t="s">
        <v>55</v>
      </c>
    </row>
    <row r="40" spans="1:13" ht="15" x14ac:dyDescent="0.25">
      <c r="A40" s="12">
        <v>39</v>
      </c>
      <c r="B40" s="25" t="str">
        <f t="shared" si="1"/>
        <v>Pappy Van Winkle's 20 Year Old Family Reserve 90.4 Proof NV (1 BT75)</v>
      </c>
      <c r="C40" s="21" t="s">
        <v>302</v>
      </c>
      <c r="D40" s="21">
        <v>1</v>
      </c>
      <c r="E40" s="21" t="s">
        <v>308</v>
      </c>
      <c r="F40" s="21" t="s">
        <v>309</v>
      </c>
      <c r="G40" s="14" t="s">
        <v>305</v>
      </c>
      <c r="H40" s="14" t="s">
        <v>349</v>
      </c>
      <c r="I40" s="13">
        <v>2000</v>
      </c>
      <c r="J40" s="13">
        <v>3000</v>
      </c>
      <c r="K40" s="14" t="s">
        <v>307</v>
      </c>
      <c r="L40" s="14" t="s">
        <v>53</v>
      </c>
      <c r="M40" s="15" t="s">
        <v>56</v>
      </c>
    </row>
    <row r="41" spans="1:13" ht="15" x14ac:dyDescent="0.25">
      <c r="A41" s="16">
        <v>40</v>
      </c>
      <c r="B41" s="25" t="str">
        <f t="shared" si="1"/>
        <v>Pappy Van Winkle's 20 Year Old Family Reserve 90.4 Proof NV (1 BT75)</v>
      </c>
      <c r="C41" s="21" t="s">
        <v>302</v>
      </c>
      <c r="D41" s="21">
        <v>1</v>
      </c>
      <c r="E41" s="21" t="s">
        <v>308</v>
      </c>
      <c r="F41" s="21" t="s">
        <v>309</v>
      </c>
      <c r="G41" s="14" t="s">
        <v>305</v>
      </c>
      <c r="H41" s="14" t="s">
        <v>350</v>
      </c>
      <c r="I41" s="13">
        <v>2000</v>
      </c>
      <c r="J41" s="13">
        <v>3000</v>
      </c>
      <c r="K41" s="14" t="s">
        <v>307</v>
      </c>
      <c r="L41" s="14" t="s">
        <v>53</v>
      </c>
      <c r="M41" s="15" t="s">
        <v>57</v>
      </c>
    </row>
    <row r="42" spans="1:13" ht="15" x14ac:dyDescent="0.25">
      <c r="A42" s="12">
        <v>41</v>
      </c>
      <c r="B42" s="25" t="str">
        <f t="shared" si="1"/>
        <v>Pappy Van Winkle's 20 Year Old Family Reserve 90.4 Proof NV (1 BT75)</v>
      </c>
      <c r="C42" s="21" t="s">
        <v>302</v>
      </c>
      <c r="D42" s="21">
        <v>1</v>
      </c>
      <c r="E42" s="21" t="s">
        <v>308</v>
      </c>
      <c r="F42" s="21" t="s">
        <v>309</v>
      </c>
      <c r="G42" s="14" t="s">
        <v>305</v>
      </c>
      <c r="H42" s="14" t="s">
        <v>351</v>
      </c>
      <c r="I42" s="13">
        <v>2000</v>
      </c>
      <c r="J42" s="13">
        <v>3000</v>
      </c>
      <c r="K42" s="14" t="s">
        <v>307</v>
      </c>
      <c r="L42" s="14" t="s">
        <v>53</v>
      </c>
      <c r="M42" s="15" t="s">
        <v>58</v>
      </c>
    </row>
    <row r="43" spans="1:13" ht="15" x14ac:dyDescent="0.25">
      <c r="A43" s="16">
        <v>42</v>
      </c>
      <c r="B43" s="25" t="str">
        <f t="shared" si="1"/>
        <v>Pappy Van Winkle's 20 Year Old Family Reserve 90.4 Proof NV (1 BT75)</v>
      </c>
      <c r="C43" s="21" t="s">
        <v>302</v>
      </c>
      <c r="D43" s="21">
        <v>1</v>
      </c>
      <c r="E43" s="21" t="s">
        <v>308</v>
      </c>
      <c r="F43" s="21" t="s">
        <v>309</v>
      </c>
      <c r="G43" s="14" t="s">
        <v>305</v>
      </c>
      <c r="H43" s="14" t="s">
        <v>352</v>
      </c>
      <c r="I43" s="13">
        <v>2000</v>
      </c>
      <c r="J43" s="13">
        <v>3000</v>
      </c>
      <c r="K43" s="14" t="s">
        <v>307</v>
      </c>
      <c r="L43" s="14" t="s">
        <v>53</v>
      </c>
      <c r="M43" s="15" t="s">
        <v>59</v>
      </c>
    </row>
    <row r="44" spans="1:13" ht="15" x14ac:dyDescent="0.25">
      <c r="A44" s="12">
        <v>43</v>
      </c>
      <c r="B44" s="25" t="str">
        <f t="shared" si="1"/>
        <v>Pappy Van Winkle's 20 Year Old Family Reserve 90.4 Proof NV (1 BT75)</v>
      </c>
      <c r="C44" s="21" t="s">
        <v>302</v>
      </c>
      <c r="D44" s="21">
        <v>1</v>
      </c>
      <c r="E44" s="21" t="s">
        <v>308</v>
      </c>
      <c r="F44" s="21" t="s">
        <v>309</v>
      </c>
      <c r="G44" s="14" t="s">
        <v>305</v>
      </c>
      <c r="H44" s="14" t="s">
        <v>353</v>
      </c>
      <c r="I44" s="13">
        <v>2000</v>
      </c>
      <c r="J44" s="13">
        <v>3000</v>
      </c>
      <c r="K44" s="14" t="s">
        <v>307</v>
      </c>
      <c r="L44" s="14" t="s">
        <v>53</v>
      </c>
      <c r="M44" s="15" t="s">
        <v>60</v>
      </c>
    </row>
    <row r="45" spans="1:13" ht="15" x14ac:dyDescent="0.25">
      <c r="A45" s="16">
        <v>44</v>
      </c>
      <c r="B45" s="25" t="str">
        <f t="shared" si="1"/>
        <v>Pappy Van Winkle's 20 Year Old Family Reserve 90.4 Proof NV (1 BT75)</v>
      </c>
      <c r="C45" s="21" t="s">
        <v>302</v>
      </c>
      <c r="D45" s="21">
        <v>1</v>
      </c>
      <c r="E45" s="21" t="s">
        <v>308</v>
      </c>
      <c r="F45" s="21" t="s">
        <v>309</v>
      </c>
      <c r="G45" s="14" t="s">
        <v>305</v>
      </c>
      <c r="H45" s="14" t="s">
        <v>354</v>
      </c>
      <c r="I45" s="13">
        <v>4500</v>
      </c>
      <c r="J45" s="13">
        <v>6000</v>
      </c>
      <c r="K45" s="14" t="s">
        <v>307</v>
      </c>
      <c r="L45" s="14" t="s">
        <v>53</v>
      </c>
      <c r="M45" s="15" t="s">
        <v>61</v>
      </c>
    </row>
    <row r="46" spans="1:13" ht="15" x14ac:dyDescent="0.25">
      <c r="A46" s="12">
        <v>45</v>
      </c>
      <c r="B46" s="25" t="str">
        <f t="shared" si="1"/>
        <v>Pappy Van Winkle's 20 Year Old Family Reserve RNM Restaurant Single Barrel 90.4 Proof 1986 (12 BT75)</v>
      </c>
      <c r="C46" s="21">
        <v>1986</v>
      </c>
      <c r="D46" s="21">
        <v>12</v>
      </c>
      <c r="E46" s="21" t="s">
        <v>308</v>
      </c>
      <c r="F46" s="21" t="s">
        <v>309</v>
      </c>
      <c r="G46" s="14" t="s">
        <v>305</v>
      </c>
      <c r="H46" s="14" t="s">
        <v>355</v>
      </c>
      <c r="I46" s="13">
        <v>80000</v>
      </c>
      <c r="J46" s="13">
        <v>120000</v>
      </c>
      <c r="K46" s="14" t="s">
        <v>307</v>
      </c>
      <c r="L46" s="14" t="s">
        <v>62</v>
      </c>
      <c r="M46" s="15" t="s">
        <v>63</v>
      </c>
    </row>
    <row r="47" spans="1:13" ht="15" x14ac:dyDescent="0.25">
      <c r="A47" s="16">
        <v>46</v>
      </c>
      <c r="B47" s="25" t="str">
        <f t="shared" si="1"/>
        <v>Pappy Van Winkle's 23 Year Old Family Reserve 95.6 Proof NV (1 BT75)</v>
      </c>
      <c r="C47" s="21" t="s">
        <v>302</v>
      </c>
      <c r="D47" s="21">
        <v>1</v>
      </c>
      <c r="E47" s="21" t="s">
        <v>308</v>
      </c>
      <c r="F47" s="21" t="s">
        <v>309</v>
      </c>
      <c r="G47" s="14" t="s">
        <v>305</v>
      </c>
      <c r="H47" s="14" t="s">
        <v>356</v>
      </c>
      <c r="I47" s="13">
        <v>3000</v>
      </c>
      <c r="J47" s="13">
        <v>4000</v>
      </c>
      <c r="K47" s="14" t="s">
        <v>307</v>
      </c>
      <c r="L47" s="14" t="s">
        <v>64</v>
      </c>
      <c r="M47" s="15" t="s">
        <v>65</v>
      </c>
    </row>
    <row r="48" spans="1:13" ht="15" x14ac:dyDescent="0.25">
      <c r="A48" s="12">
        <v>47</v>
      </c>
      <c r="B48" s="25" t="str">
        <f t="shared" si="1"/>
        <v>Pappy Van Winkle's 23 Year Old Family Reserve 95.6 Proof NV (1 BT75)</v>
      </c>
      <c r="C48" s="21" t="s">
        <v>302</v>
      </c>
      <c r="D48" s="21">
        <v>1</v>
      </c>
      <c r="E48" s="21" t="s">
        <v>308</v>
      </c>
      <c r="F48" s="21" t="s">
        <v>309</v>
      </c>
      <c r="G48" s="14" t="s">
        <v>305</v>
      </c>
      <c r="H48" s="14" t="s">
        <v>357</v>
      </c>
      <c r="I48" s="13">
        <v>4000</v>
      </c>
      <c r="J48" s="13">
        <v>5000</v>
      </c>
      <c r="K48" s="14" t="s">
        <v>307</v>
      </c>
      <c r="L48" s="14" t="s">
        <v>64</v>
      </c>
      <c r="M48" s="15" t="s">
        <v>66</v>
      </c>
    </row>
    <row r="49" spans="1:13" ht="15" x14ac:dyDescent="0.25">
      <c r="A49" s="16">
        <v>48</v>
      </c>
      <c r="B49" s="25" t="str">
        <f t="shared" si="1"/>
        <v>Pappy Van Winkle's 23 Year Old Family Reserve 95.6 Proof NV (1 BT75)</v>
      </c>
      <c r="C49" s="21" t="s">
        <v>302</v>
      </c>
      <c r="D49" s="21">
        <v>1</v>
      </c>
      <c r="E49" s="21" t="s">
        <v>308</v>
      </c>
      <c r="F49" s="21" t="s">
        <v>309</v>
      </c>
      <c r="G49" s="14" t="s">
        <v>305</v>
      </c>
      <c r="H49" s="14" t="s">
        <v>358</v>
      </c>
      <c r="I49" s="13">
        <v>3000</v>
      </c>
      <c r="J49" s="13">
        <v>4000</v>
      </c>
      <c r="K49" s="14" t="s">
        <v>307</v>
      </c>
      <c r="L49" s="14" t="s">
        <v>64</v>
      </c>
      <c r="M49" s="15" t="s">
        <v>67</v>
      </c>
    </row>
    <row r="50" spans="1:13" ht="15" x14ac:dyDescent="0.25">
      <c r="A50" s="12">
        <v>49</v>
      </c>
      <c r="B50" s="25" t="str">
        <f t="shared" si="1"/>
        <v>Pappy Van Winkle's 23 Year Old Family Reserve 95.6 Proof NV (1 BT75)</v>
      </c>
      <c r="C50" s="21" t="s">
        <v>302</v>
      </c>
      <c r="D50" s="21">
        <v>1</v>
      </c>
      <c r="E50" s="21" t="s">
        <v>308</v>
      </c>
      <c r="F50" s="21" t="s">
        <v>309</v>
      </c>
      <c r="G50" s="14" t="s">
        <v>305</v>
      </c>
      <c r="H50" s="14" t="s">
        <v>359</v>
      </c>
      <c r="I50" s="13">
        <v>4000</v>
      </c>
      <c r="J50" s="13">
        <v>5000</v>
      </c>
      <c r="K50" s="14" t="s">
        <v>307</v>
      </c>
      <c r="L50" s="14" t="s">
        <v>64</v>
      </c>
      <c r="M50" s="15" t="s">
        <v>68</v>
      </c>
    </row>
    <row r="51" spans="1:13" ht="15" x14ac:dyDescent="0.25">
      <c r="A51" s="16">
        <v>50</v>
      </c>
      <c r="B51" s="25" t="str">
        <f t="shared" si="1"/>
        <v>Pappy Van Winkle's 23 Year Old Family Reserve 95.6 Proof NV (1 BT75)</v>
      </c>
      <c r="C51" s="21" t="s">
        <v>302</v>
      </c>
      <c r="D51" s="21">
        <v>1</v>
      </c>
      <c r="E51" s="21" t="s">
        <v>308</v>
      </c>
      <c r="F51" s="21" t="s">
        <v>309</v>
      </c>
      <c r="G51" s="14" t="s">
        <v>305</v>
      </c>
      <c r="H51" s="14" t="s">
        <v>360</v>
      </c>
      <c r="I51" s="13">
        <v>4000</v>
      </c>
      <c r="J51" s="13">
        <v>5000</v>
      </c>
      <c r="K51" s="14" t="s">
        <v>307</v>
      </c>
      <c r="L51" s="14" t="s">
        <v>64</v>
      </c>
      <c r="M51" s="15" t="s">
        <v>69</v>
      </c>
    </row>
    <row r="52" spans="1:13" ht="15" x14ac:dyDescent="0.25">
      <c r="A52" s="12">
        <v>51</v>
      </c>
      <c r="B52" s="25" t="str">
        <f t="shared" si="1"/>
        <v>Pappy Van Winkle's 23 Year Old Family Reserve 95.6 Proof NV (1 BT75)</v>
      </c>
      <c r="C52" s="21" t="s">
        <v>302</v>
      </c>
      <c r="D52" s="21">
        <v>1</v>
      </c>
      <c r="E52" s="21" t="s">
        <v>308</v>
      </c>
      <c r="F52" s="21" t="s">
        <v>309</v>
      </c>
      <c r="G52" s="14" t="s">
        <v>305</v>
      </c>
      <c r="H52" s="14" t="s">
        <v>361</v>
      </c>
      <c r="I52" s="13">
        <v>3000</v>
      </c>
      <c r="J52" s="13">
        <v>4000</v>
      </c>
      <c r="K52" s="14" t="s">
        <v>307</v>
      </c>
      <c r="L52" s="14" t="s">
        <v>64</v>
      </c>
      <c r="M52" s="15" t="s">
        <v>70</v>
      </c>
    </row>
    <row r="53" spans="1:13" ht="15" x14ac:dyDescent="0.25">
      <c r="A53" s="16">
        <v>52</v>
      </c>
      <c r="B53" s="25" t="str">
        <f t="shared" si="1"/>
        <v>Pappy Van Winkle's 23 Year Old Family Reserve 95.6 Proof NV (1 BT75)</v>
      </c>
      <c r="C53" s="21" t="s">
        <v>302</v>
      </c>
      <c r="D53" s="21">
        <v>1</v>
      </c>
      <c r="E53" s="21" t="s">
        <v>308</v>
      </c>
      <c r="F53" s="21" t="s">
        <v>309</v>
      </c>
      <c r="G53" s="14" t="s">
        <v>305</v>
      </c>
      <c r="H53" s="14" t="s">
        <v>362</v>
      </c>
      <c r="I53" s="13">
        <v>5000</v>
      </c>
      <c r="J53" s="13">
        <v>7000</v>
      </c>
      <c r="K53" s="14" t="s">
        <v>307</v>
      </c>
      <c r="L53" s="14" t="s">
        <v>64</v>
      </c>
      <c r="M53" s="15" t="s">
        <v>71</v>
      </c>
    </row>
    <row r="54" spans="1:13" ht="15" x14ac:dyDescent="0.25">
      <c r="A54" s="12">
        <v>53</v>
      </c>
      <c r="B54" s="25" t="str">
        <f t="shared" si="1"/>
        <v>Pappy Van Winkle's 23 Year Old Family Reserve 95.6 Proof NV (1 BT75)</v>
      </c>
      <c r="C54" s="21" t="s">
        <v>302</v>
      </c>
      <c r="D54" s="21">
        <v>1</v>
      </c>
      <c r="E54" s="21" t="s">
        <v>308</v>
      </c>
      <c r="F54" s="21" t="s">
        <v>309</v>
      </c>
      <c r="G54" s="14" t="s">
        <v>305</v>
      </c>
      <c r="H54" s="14" t="s">
        <v>363</v>
      </c>
      <c r="I54" s="13">
        <v>5000</v>
      </c>
      <c r="J54" s="13">
        <v>7000</v>
      </c>
      <c r="K54" s="14" t="s">
        <v>307</v>
      </c>
      <c r="L54" s="14" t="s">
        <v>64</v>
      </c>
      <c r="M54" s="15" t="s">
        <v>72</v>
      </c>
    </row>
    <row r="55" spans="1:13" ht="15" x14ac:dyDescent="0.25">
      <c r="A55" s="16">
        <v>54</v>
      </c>
      <c r="B55" s="25" t="str">
        <f t="shared" si="1"/>
        <v>Pappy Van Winkle's 23 Year Old Family Reserve Single Barrel 95.6 Proof 1984 (1 BT75)</v>
      </c>
      <c r="C55" s="21">
        <v>1984</v>
      </c>
      <c r="D55" s="21">
        <v>1</v>
      </c>
      <c r="E55" s="21" t="s">
        <v>308</v>
      </c>
      <c r="F55" s="21" t="s">
        <v>309</v>
      </c>
      <c r="G55" s="14" t="s">
        <v>305</v>
      </c>
      <c r="H55" s="14" t="s">
        <v>364</v>
      </c>
      <c r="I55" s="13">
        <v>20000</v>
      </c>
      <c r="J55" s="13">
        <v>24000</v>
      </c>
      <c r="K55" s="14" t="s">
        <v>307</v>
      </c>
      <c r="L55" s="14" t="s">
        <v>73</v>
      </c>
      <c r="M55" s="15" t="s">
        <v>74</v>
      </c>
    </row>
    <row r="56" spans="1:13" ht="15" x14ac:dyDescent="0.25">
      <c r="A56" s="12">
        <v>55</v>
      </c>
      <c r="B56" s="25" t="str">
        <f t="shared" si="1"/>
        <v>Old Rip Van Winkle 23 Year Old Decanter 57.0 abv 1986 (1 BT75)</v>
      </c>
      <c r="C56" s="21">
        <v>1986</v>
      </c>
      <c r="D56" s="21">
        <v>1</v>
      </c>
      <c r="E56" s="21" t="s">
        <v>308</v>
      </c>
      <c r="F56" s="21" t="s">
        <v>365</v>
      </c>
      <c r="G56" s="14" t="s">
        <v>305</v>
      </c>
      <c r="H56" s="14" t="s">
        <v>366</v>
      </c>
      <c r="I56" s="13">
        <v>12000</v>
      </c>
      <c r="J56" s="13">
        <v>16000</v>
      </c>
      <c r="K56" s="14" t="s">
        <v>307</v>
      </c>
      <c r="L56" s="14" t="s">
        <v>75</v>
      </c>
      <c r="M56" s="15" t="s">
        <v>76</v>
      </c>
    </row>
    <row r="57" spans="1:13" ht="15" x14ac:dyDescent="0.25">
      <c r="A57" s="16">
        <v>56</v>
      </c>
      <c r="B57" s="25" t="str">
        <f t="shared" si="1"/>
        <v>Old Rip Van Winkle 25 Year Old Decanter 50.0 abv 1989 (1 BT75)</v>
      </c>
      <c r="C57" s="21">
        <v>1989</v>
      </c>
      <c r="D57" s="21">
        <v>1</v>
      </c>
      <c r="E57" s="21" t="s">
        <v>308</v>
      </c>
      <c r="F57" s="21" t="s">
        <v>365</v>
      </c>
      <c r="G57" s="14" t="s">
        <v>305</v>
      </c>
      <c r="H57" s="14" t="s">
        <v>367</v>
      </c>
      <c r="I57" s="13">
        <v>20000</v>
      </c>
      <c r="J57" s="13">
        <v>30000</v>
      </c>
      <c r="K57" s="14" t="s">
        <v>307</v>
      </c>
      <c r="L57" s="14" t="s">
        <v>77</v>
      </c>
      <c r="M57" s="15" t="s">
        <v>78</v>
      </c>
    </row>
    <row r="58" spans="1:13" ht="15" x14ac:dyDescent="0.25">
      <c r="A58" s="12">
        <v>57</v>
      </c>
      <c r="B58" s="25" t="str">
        <f t="shared" si="1"/>
        <v>A.H. Hirsch Reserve 16 Year Old 91.6 Proof 1974 (1 BT75)</v>
      </c>
      <c r="C58" s="21">
        <v>1974</v>
      </c>
      <c r="D58" s="21">
        <v>1</v>
      </c>
      <c r="E58" s="21" t="s">
        <v>308</v>
      </c>
      <c r="F58" s="21" t="s">
        <v>309</v>
      </c>
      <c r="G58" s="14" t="s">
        <v>305</v>
      </c>
      <c r="H58" s="14" t="s">
        <v>368</v>
      </c>
      <c r="I58" s="13">
        <v>2400</v>
      </c>
      <c r="J58" s="13">
        <v>3000</v>
      </c>
      <c r="K58" s="14" t="s">
        <v>307</v>
      </c>
      <c r="L58" s="14" t="s">
        <v>79</v>
      </c>
      <c r="M58" s="15" t="s">
        <v>80</v>
      </c>
    </row>
    <row r="59" spans="1:13" ht="15" x14ac:dyDescent="0.25">
      <c r="A59" s="16">
        <v>58</v>
      </c>
      <c r="B59" s="25" t="str">
        <f t="shared" si="1"/>
        <v>A.H. Hirsch Reserve 16 Year Old 91.6 Proof 1974 (1 BT75)</v>
      </c>
      <c r="C59" s="21">
        <v>1974</v>
      </c>
      <c r="D59" s="21">
        <v>1</v>
      </c>
      <c r="E59" s="21" t="s">
        <v>308</v>
      </c>
      <c r="F59" s="21" t="s">
        <v>309</v>
      </c>
      <c r="G59" s="14" t="s">
        <v>305</v>
      </c>
      <c r="H59" s="14" t="s">
        <v>369</v>
      </c>
      <c r="I59" s="13">
        <v>2400</v>
      </c>
      <c r="J59" s="13">
        <v>3000</v>
      </c>
      <c r="K59" s="14" t="s">
        <v>307</v>
      </c>
      <c r="L59" s="14" t="s">
        <v>79</v>
      </c>
      <c r="M59" s="15" t="s">
        <v>81</v>
      </c>
    </row>
    <row r="60" spans="1:13" ht="15" x14ac:dyDescent="0.25">
      <c r="A60" s="12">
        <v>59</v>
      </c>
      <c r="B60" s="25" t="str">
        <f t="shared" si="1"/>
        <v>A.H. Hirsch Reserve 16 Year Old 91.6 Proof 1974 (1 BT75)</v>
      </c>
      <c r="C60" s="21">
        <v>1974</v>
      </c>
      <c r="D60" s="21">
        <v>1</v>
      </c>
      <c r="E60" s="21" t="s">
        <v>308</v>
      </c>
      <c r="F60" s="21" t="s">
        <v>309</v>
      </c>
      <c r="G60" s="14" t="s">
        <v>305</v>
      </c>
      <c r="H60" s="14" t="s">
        <v>369</v>
      </c>
      <c r="I60" s="13">
        <v>2400</v>
      </c>
      <c r="J60" s="13">
        <v>3000</v>
      </c>
      <c r="K60" s="14" t="s">
        <v>307</v>
      </c>
      <c r="L60" s="14" t="s">
        <v>79</v>
      </c>
      <c r="M60" s="15" t="s">
        <v>82</v>
      </c>
    </row>
    <row r="61" spans="1:13" ht="15" x14ac:dyDescent="0.25">
      <c r="A61" s="16">
        <v>60</v>
      </c>
      <c r="B61" s="25" t="str">
        <f t="shared" si="1"/>
        <v>A.H. Hirsch Reserve 16 Year Old 91.6 Proof 1974 (1 BT75)</v>
      </c>
      <c r="C61" s="21">
        <v>1974</v>
      </c>
      <c r="D61" s="21">
        <v>1</v>
      </c>
      <c r="E61" s="21" t="s">
        <v>308</v>
      </c>
      <c r="F61" s="21" t="s">
        <v>309</v>
      </c>
      <c r="G61" s="14" t="s">
        <v>305</v>
      </c>
      <c r="H61" s="14" t="s">
        <v>370</v>
      </c>
      <c r="I61" s="13">
        <v>5000</v>
      </c>
      <c r="J61" s="13">
        <v>7000</v>
      </c>
      <c r="K61" s="14" t="s">
        <v>307</v>
      </c>
      <c r="L61" s="14" t="s">
        <v>79</v>
      </c>
      <c r="M61" s="15" t="s">
        <v>83</v>
      </c>
    </row>
    <row r="62" spans="1:13" ht="15" x14ac:dyDescent="0.25">
      <c r="A62" s="12">
        <v>61</v>
      </c>
      <c r="B62" s="25" t="str">
        <f t="shared" si="1"/>
        <v>Bakers Pure Rye 1863 (1 45QT)</v>
      </c>
      <c r="C62" s="21">
        <v>1863</v>
      </c>
      <c r="D62" s="21">
        <v>1</v>
      </c>
      <c r="E62" s="21" t="s">
        <v>303</v>
      </c>
      <c r="F62" s="21" t="s">
        <v>309</v>
      </c>
      <c r="G62" s="14"/>
      <c r="H62" s="14" t="s">
        <v>371</v>
      </c>
      <c r="I62" s="13">
        <v>10000</v>
      </c>
      <c r="J62" s="13">
        <v>15000</v>
      </c>
      <c r="K62" s="14"/>
      <c r="L62" s="14" t="s">
        <v>84</v>
      </c>
      <c r="M62" s="15" t="s">
        <v>85</v>
      </c>
    </row>
    <row r="63" spans="1:13" ht="15" x14ac:dyDescent="0.25">
      <c r="A63" s="16">
        <v>62</v>
      </c>
      <c r="B63" s="25" t="str">
        <f t="shared" si="1"/>
        <v>Blanton's Single Barrel 93 Proof NV (1 BT75)</v>
      </c>
      <c r="C63" s="21" t="s">
        <v>302</v>
      </c>
      <c r="D63" s="21">
        <v>1</v>
      </c>
      <c r="E63" s="21" t="s">
        <v>308</v>
      </c>
      <c r="F63" s="21" t="s">
        <v>304</v>
      </c>
      <c r="G63" s="14" t="s">
        <v>305</v>
      </c>
      <c r="H63" s="14" t="s">
        <v>372</v>
      </c>
      <c r="I63" s="13">
        <v>400</v>
      </c>
      <c r="J63" s="13">
        <v>500</v>
      </c>
      <c r="K63" s="14" t="s">
        <v>307</v>
      </c>
      <c r="L63" s="14" t="s">
        <v>86</v>
      </c>
      <c r="M63" s="15" t="s">
        <v>87</v>
      </c>
    </row>
    <row r="64" spans="1:13" ht="15" x14ac:dyDescent="0.25">
      <c r="A64" s="12">
        <v>63</v>
      </c>
      <c r="B64" s="25" t="str">
        <f t="shared" si="1"/>
        <v>Blanton's Gold Edition Single Barrel 103 Proof NV (6 BT70)</v>
      </c>
      <c r="C64" s="21" t="s">
        <v>302</v>
      </c>
      <c r="D64" s="21">
        <v>6</v>
      </c>
      <c r="E64" s="21" t="s">
        <v>331</v>
      </c>
      <c r="F64" s="21" t="s">
        <v>304</v>
      </c>
      <c r="G64" s="14" t="s">
        <v>305</v>
      </c>
      <c r="H64" s="14" t="s">
        <v>373</v>
      </c>
      <c r="I64" s="13">
        <v>1200</v>
      </c>
      <c r="J64" s="13">
        <v>1800</v>
      </c>
      <c r="K64" s="14" t="s">
        <v>307</v>
      </c>
      <c r="L64" s="14" t="s">
        <v>88</v>
      </c>
      <c r="M64" s="15" t="s">
        <v>89</v>
      </c>
    </row>
    <row r="65" spans="1:13" ht="15" x14ac:dyDescent="0.25">
      <c r="A65" s="16">
        <v>64</v>
      </c>
      <c r="B65" s="25" t="str">
        <f t="shared" si="1"/>
        <v>Blanton's Straight From The Barrel 127.6 Proof NV (6 BT70)</v>
      </c>
      <c r="C65" s="21" t="s">
        <v>302</v>
      </c>
      <c r="D65" s="21">
        <v>6</v>
      </c>
      <c r="E65" s="21" t="s">
        <v>331</v>
      </c>
      <c r="F65" s="21" t="s">
        <v>304</v>
      </c>
      <c r="G65" s="14" t="s">
        <v>305</v>
      </c>
      <c r="H65" s="14" t="s">
        <v>374</v>
      </c>
      <c r="I65" s="13">
        <v>1200</v>
      </c>
      <c r="J65" s="13">
        <v>1800</v>
      </c>
      <c r="K65" s="14" t="s">
        <v>307</v>
      </c>
      <c r="L65" s="14" t="s">
        <v>90</v>
      </c>
      <c r="M65" s="15" t="s">
        <v>91</v>
      </c>
    </row>
    <row r="66" spans="1:13" ht="15" x14ac:dyDescent="0.25">
      <c r="A66" s="12">
        <v>65</v>
      </c>
      <c r="B66" s="25" t="str">
        <f t="shared" ref="B66:B97" si="2">HYPERLINK(M66,L66)</f>
        <v>Boat House H Grossman Rye Whiskey NV (1 QURT)</v>
      </c>
      <c r="C66" s="21" t="s">
        <v>302</v>
      </c>
      <c r="D66" s="21">
        <v>1</v>
      </c>
      <c r="E66" s="21" t="s">
        <v>375</v>
      </c>
      <c r="F66" s="21" t="s">
        <v>309</v>
      </c>
      <c r="G66" s="14"/>
      <c r="H66" s="14" t="s">
        <v>376</v>
      </c>
      <c r="I66" s="13">
        <v>4000</v>
      </c>
      <c r="J66" s="13">
        <v>6000</v>
      </c>
      <c r="K66" s="14"/>
      <c r="L66" s="14" t="s">
        <v>92</v>
      </c>
      <c r="M66" s="15" t="s">
        <v>93</v>
      </c>
    </row>
    <row r="67" spans="1:13" ht="15" x14ac:dyDescent="0.25">
      <c r="A67" s="16">
        <v>66</v>
      </c>
      <c r="B67" s="25" t="str">
        <f t="shared" si="2"/>
        <v>Buffalo Trace Single Oak Project 90 Proof NV (12 BT37)</v>
      </c>
      <c r="C67" s="21" t="s">
        <v>302</v>
      </c>
      <c r="D67" s="21">
        <v>12</v>
      </c>
      <c r="E67" s="21" t="s">
        <v>377</v>
      </c>
      <c r="F67" s="21" t="s">
        <v>309</v>
      </c>
      <c r="G67" s="14" t="s">
        <v>321</v>
      </c>
      <c r="H67" s="14" t="s">
        <v>378</v>
      </c>
      <c r="I67" s="13">
        <v>1000</v>
      </c>
      <c r="J67" s="13">
        <v>1500</v>
      </c>
      <c r="K67" s="14" t="s">
        <v>307</v>
      </c>
      <c r="L67" s="14" t="s">
        <v>94</v>
      </c>
      <c r="M67" s="15" t="s">
        <v>95</v>
      </c>
    </row>
    <row r="68" spans="1:13" ht="15" x14ac:dyDescent="0.25">
      <c r="A68" s="12">
        <v>67</v>
      </c>
      <c r="B68" s="25" t="str">
        <f t="shared" si="2"/>
        <v>Chapin New England Rum 18 Year Old 100 Proof 1917 (1 QURT)</v>
      </c>
      <c r="C68" s="21">
        <v>1917</v>
      </c>
      <c r="D68" s="21">
        <v>1</v>
      </c>
      <c r="E68" s="21" t="s">
        <v>375</v>
      </c>
      <c r="F68" s="21" t="s">
        <v>309</v>
      </c>
      <c r="G68" s="14" t="s">
        <v>379</v>
      </c>
      <c r="H68" s="14" t="s">
        <v>380</v>
      </c>
      <c r="I68" s="13">
        <v>600</v>
      </c>
      <c r="J68" s="13">
        <v>800</v>
      </c>
      <c r="K68" s="14"/>
      <c r="L68" s="14" t="s">
        <v>96</v>
      </c>
      <c r="M68" s="15" t="s">
        <v>97</v>
      </c>
    </row>
    <row r="69" spans="1:13" ht="15" x14ac:dyDescent="0.25">
      <c r="A69" s="16">
        <v>68</v>
      </c>
      <c r="B69" s="25" t="str">
        <f t="shared" si="2"/>
        <v>Charles Bellows Unblended Rye Whisky Over 25 Year Old NV (1 45QT)</v>
      </c>
      <c r="C69" s="21" t="s">
        <v>302</v>
      </c>
      <c r="D69" s="21">
        <v>1</v>
      </c>
      <c r="E69" s="21" t="s">
        <v>303</v>
      </c>
      <c r="F69" s="21" t="s">
        <v>309</v>
      </c>
      <c r="G69" s="14"/>
      <c r="H69" s="14" t="s">
        <v>381</v>
      </c>
      <c r="I69" s="13">
        <v>10000</v>
      </c>
      <c r="J69" s="13">
        <v>15000</v>
      </c>
      <c r="K69" s="14"/>
      <c r="L69" s="14" t="s">
        <v>98</v>
      </c>
      <c r="M69" s="15" t="s">
        <v>99</v>
      </c>
    </row>
    <row r="70" spans="1:13" ht="15" x14ac:dyDescent="0.25">
      <c r="A70" s="12">
        <v>69</v>
      </c>
      <c r="B70" s="25" t="str">
        <f t="shared" si="2"/>
        <v>Colonel E.H. Taylor Single Barrel 100 Proof NV (1 BT75)</v>
      </c>
      <c r="C70" s="21" t="s">
        <v>302</v>
      </c>
      <c r="D70" s="21">
        <v>1</v>
      </c>
      <c r="E70" s="21" t="s">
        <v>308</v>
      </c>
      <c r="F70" s="21" t="s">
        <v>382</v>
      </c>
      <c r="G70" s="14" t="s">
        <v>305</v>
      </c>
      <c r="H70" s="14" t="s">
        <v>383</v>
      </c>
      <c r="I70" s="13">
        <v>200</v>
      </c>
      <c r="J70" s="13">
        <v>300</v>
      </c>
      <c r="K70" s="14" t="s">
        <v>307</v>
      </c>
      <c r="L70" s="14" t="s">
        <v>100</v>
      </c>
      <c r="M70" s="15" t="s">
        <v>101</v>
      </c>
    </row>
    <row r="71" spans="1:13" ht="15" x14ac:dyDescent="0.25">
      <c r="A71" s="16">
        <v>70</v>
      </c>
      <c r="B71" s="25" t="str">
        <f t="shared" si="2"/>
        <v>Colonel E.H. Taylor Single Barrel 100 Proof NV (1 BT75)</v>
      </c>
      <c r="C71" s="21" t="s">
        <v>302</v>
      </c>
      <c r="D71" s="21">
        <v>1</v>
      </c>
      <c r="E71" s="21" t="s">
        <v>308</v>
      </c>
      <c r="F71" s="21" t="s">
        <v>382</v>
      </c>
      <c r="G71" s="14" t="s">
        <v>305</v>
      </c>
      <c r="H71" s="14" t="s">
        <v>384</v>
      </c>
      <c r="I71" s="13">
        <v>200</v>
      </c>
      <c r="J71" s="13">
        <v>300</v>
      </c>
      <c r="K71" s="14" t="s">
        <v>307</v>
      </c>
      <c r="L71" s="14" t="s">
        <v>100</v>
      </c>
      <c r="M71" s="15" t="s">
        <v>102</v>
      </c>
    </row>
    <row r="72" spans="1:13" ht="15" x14ac:dyDescent="0.25">
      <c r="A72" s="12">
        <v>71</v>
      </c>
      <c r="B72" s="25" t="str">
        <f t="shared" si="2"/>
        <v>Colonel E.H. Taylor Single Barrel 100 Proof NV (1 BT75)</v>
      </c>
      <c r="C72" s="21" t="s">
        <v>302</v>
      </c>
      <c r="D72" s="21">
        <v>1</v>
      </c>
      <c r="E72" s="21" t="s">
        <v>308</v>
      </c>
      <c r="F72" s="21" t="s">
        <v>382</v>
      </c>
      <c r="G72" s="14" t="s">
        <v>305</v>
      </c>
      <c r="H72" s="14" t="s">
        <v>385</v>
      </c>
      <c r="I72" s="13">
        <v>300</v>
      </c>
      <c r="J72" s="13">
        <v>500</v>
      </c>
      <c r="K72" s="14" t="s">
        <v>307</v>
      </c>
      <c r="L72" s="14" t="s">
        <v>100</v>
      </c>
      <c r="M72" s="15" t="s">
        <v>103</v>
      </c>
    </row>
    <row r="73" spans="1:13" ht="15" x14ac:dyDescent="0.25">
      <c r="A73" s="16">
        <v>72</v>
      </c>
      <c r="B73" s="25" t="str">
        <f t="shared" si="2"/>
        <v>Colonel E.H. Taylor Single Barrel 100 Proof NV (1 BT75)</v>
      </c>
      <c r="C73" s="21" t="s">
        <v>302</v>
      </c>
      <c r="D73" s="21">
        <v>1</v>
      </c>
      <c r="E73" s="21" t="s">
        <v>308</v>
      </c>
      <c r="F73" s="21" t="s">
        <v>382</v>
      </c>
      <c r="G73" s="14" t="s">
        <v>305</v>
      </c>
      <c r="H73" s="14" t="s">
        <v>386</v>
      </c>
      <c r="I73" s="13">
        <v>1000</v>
      </c>
      <c r="J73" s="13">
        <v>1500</v>
      </c>
      <c r="K73" s="14" t="s">
        <v>307</v>
      </c>
      <c r="L73" s="14" t="s">
        <v>100</v>
      </c>
      <c r="M73" s="15" t="s">
        <v>104</v>
      </c>
    </row>
    <row r="74" spans="1:13" ht="15" x14ac:dyDescent="0.25">
      <c r="A74" s="12">
        <v>73</v>
      </c>
      <c r="B74" s="25" t="str">
        <f t="shared" si="2"/>
        <v>Colonel E.H. Taylor Amaranth Grain of The Gods 100 Proof NV (1 BT75)</v>
      </c>
      <c r="C74" s="21" t="s">
        <v>302</v>
      </c>
      <c r="D74" s="21">
        <v>1</v>
      </c>
      <c r="E74" s="21" t="s">
        <v>308</v>
      </c>
      <c r="F74" s="21" t="s">
        <v>382</v>
      </c>
      <c r="G74" s="14" t="s">
        <v>305</v>
      </c>
      <c r="H74" s="14" t="s">
        <v>387</v>
      </c>
      <c r="I74" s="13">
        <v>700</v>
      </c>
      <c r="J74" s="13">
        <v>1000</v>
      </c>
      <c r="K74" s="14" t="s">
        <v>307</v>
      </c>
      <c r="L74" s="14" t="s">
        <v>105</v>
      </c>
      <c r="M74" s="15" t="s">
        <v>106</v>
      </c>
    </row>
    <row r="75" spans="1:13" ht="15" x14ac:dyDescent="0.25">
      <c r="A75" s="16">
        <v>74</v>
      </c>
      <c r="B75" s="25" t="str">
        <f t="shared" si="2"/>
        <v>Colonel E.H. Taylor Four Grain 100 Proof NV (1 BT75)</v>
      </c>
      <c r="C75" s="21" t="s">
        <v>302</v>
      </c>
      <c r="D75" s="21">
        <v>1</v>
      </c>
      <c r="E75" s="21" t="s">
        <v>308</v>
      </c>
      <c r="F75" s="21" t="s">
        <v>382</v>
      </c>
      <c r="G75" s="14" t="s">
        <v>305</v>
      </c>
      <c r="H75" s="14" t="s">
        <v>388</v>
      </c>
      <c r="I75" s="13">
        <v>700</v>
      </c>
      <c r="J75" s="13">
        <v>1000</v>
      </c>
      <c r="K75" s="14" t="s">
        <v>307</v>
      </c>
      <c r="L75" s="14" t="s">
        <v>107</v>
      </c>
      <c r="M75" s="15" t="s">
        <v>108</v>
      </c>
    </row>
    <row r="76" spans="1:13" ht="15" x14ac:dyDescent="0.25">
      <c r="A76" s="12">
        <v>75</v>
      </c>
      <c r="B76" s="25" t="str">
        <f t="shared" si="2"/>
        <v>Colonel E.H. Taylor Warehouse C 100 Proof NV (1 BT75)</v>
      </c>
      <c r="C76" s="21" t="s">
        <v>302</v>
      </c>
      <c r="D76" s="21">
        <v>1</v>
      </c>
      <c r="E76" s="21" t="s">
        <v>308</v>
      </c>
      <c r="F76" s="21" t="s">
        <v>382</v>
      </c>
      <c r="G76" s="14" t="s">
        <v>305</v>
      </c>
      <c r="H76" s="14" t="s">
        <v>389</v>
      </c>
      <c r="I76" s="13">
        <v>900</v>
      </c>
      <c r="J76" s="13">
        <v>1200</v>
      </c>
      <c r="K76" s="14" t="s">
        <v>307</v>
      </c>
      <c r="L76" s="14" t="s">
        <v>109</v>
      </c>
      <c r="M76" s="15" t="s">
        <v>110</v>
      </c>
    </row>
    <row r="77" spans="1:13" ht="15" x14ac:dyDescent="0.25">
      <c r="A77" s="16">
        <v>76</v>
      </c>
      <c r="B77" s="25" t="str">
        <f t="shared" si="2"/>
        <v>Colonel E.H. Taylor Warehouse C 100 Proof NV (1 BT75)</v>
      </c>
      <c r="C77" s="21" t="s">
        <v>302</v>
      </c>
      <c r="D77" s="21">
        <v>1</v>
      </c>
      <c r="E77" s="21" t="s">
        <v>308</v>
      </c>
      <c r="F77" s="21" t="s">
        <v>382</v>
      </c>
      <c r="G77" s="14" t="s">
        <v>305</v>
      </c>
      <c r="H77" s="14" t="s">
        <v>390</v>
      </c>
      <c r="I77" s="13">
        <v>900</v>
      </c>
      <c r="J77" s="13">
        <v>1200</v>
      </c>
      <c r="K77" s="14" t="s">
        <v>307</v>
      </c>
      <c r="L77" s="14" t="s">
        <v>109</v>
      </c>
      <c r="M77" s="15" t="s">
        <v>111</v>
      </c>
    </row>
    <row r="78" spans="1:13" ht="15" x14ac:dyDescent="0.25">
      <c r="A78" s="12">
        <v>77</v>
      </c>
      <c r="B78" s="25" t="str">
        <f t="shared" si="2"/>
        <v>Colonel E.H. Taylor 18 Year Old Marriage 100 Proof NV (1 BT75)</v>
      </c>
      <c r="C78" s="21" t="s">
        <v>302</v>
      </c>
      <c r="D78" s="21">
        <v>1</v>
      </c>
      <c r="E78" s="21" t="s">
        <v>308</v>
      </c>
      <c r="F78" s="21" t="s">
        <v>382</v>
      </c>
      <c r="G78" s="14" t="s">
        <v>305</v>
      </c>
      <c r="H78" s="14" t="s">
        <v>391</v>
      </c>
      <c r="I78" s="13">
        <v>1000</v>
      </c>
      <c r="J78" s="13">
        <v>1500</v>
      </c>
      <c r="K78" s="14" t="s">
        <v>307</v>
      </c>
      <c r="L78" s="14" t="s">
        <v>112</v>
      </c>
      <c r="M78" s="15" t="s">
        <v>113</v>
      </c>
    </row>
    <row r="79" spans="1:13" ht="15" x14ac:dyDescent="0.25">
      <c r="A79" s="16">
        <v>78</v>
      </c>
      <c r="B79" s="25" t="str">
        <f t="shared" si="2"/>
        <v>Colonel E.H. Taylor Cured Oak 100 Proof NV (1 BT75)</v>
      </c>
      <c r="C79" s="21" t="s">
        <v>302</v>
      </c>
      <c r="D79" s="21">
        <v>1</v>
      </c>
      <c r="E79" s="21" t="s">
        <v>308</v>
      </c>
      <c r="F79" s="21" t="s">
        <v>382</v>
      </c>
      <c r="G79" s="14" t="s">
        <v>305</v>
      </c>
      <c r="H79" s="14" t="s">
        <v>392</v>
      </c>
      <c r="I79" s="13">
        <v>1500</v>
      </c>
      <c r="J79" s="13">
        <v>2400</v>
      </c>
      <c r="K79" s="14" t="s">
        <v>307</v>
      </c>
      <c r="L79" s="14" t="s">
        <v>114</v>
      </c>
      <c r="M79" s="15" t="s">
        <v>115</v>
      </c>
    </row>
    <row r="80" spans="1:13" ht="15" x14ac:dyDescent="0.25">
      <c r="A80" s="12">
        <v>79</v>
      </c>
      <c r="B80" s="25" t="str">
        <f t="shared" si="2"/>
        <v>Colonel E.H. Taylor Seasoned Wood 100 Proof NV (1 BT75)</v>
      </c>
      <c r="C80" s="21" t="s">
        <v>302</v>
      </c>
      <c r="D80" s="21">
        <v>1</v>
      </c>
      <c r="E80" s="21" t="s">
        <v>308</v>
      </c>
      <c r="F80" s="21" t="s">
        <v>382</v>
      </c>
      <c r="G80" s="14"/>
      <c r="H80" s="14" t="s">
        <v>393</v>
      </c>
      <c r="I80" s="13">
        <v>1500</v>
      </c>
      <c r="J80" s="13">
        <v>2400</v>
      </c>
      <c r="K80" s="14"/>
      <c r="L80" s="14" t="s">
        <v>116</v>
      </c>
      <c r="M80" s="15" t="s">
        <v>117</v>
      </c>
    </row>
    <row r="81" spans="1:13" ht="15" x14ac:dyDescent="0.25">
      <c r="A81" s="16">
        <v>80</v>
      </c>
      <c r="B81" s="25" t="str">
        <f t="shared" si="2"/>
        <v>Colonel E.H. Taylor Barrel Proof Batch #1 134.5 Proof NV (1 BT75)</v>
      </c>
      <c r="C81" s="21" t="s">
        <v>302</v>
      </c>
      <c r="D81" s="21">
        <v>1</v>
      </c>
      <c r="E81" s="21" t="s">
        <v>308</v>
      </c>
      <c r="F81" s="21" t="s">
        <v>309</v>
      </c>
      <c r="G81" s="14" t="s">
        <v>305</v>
      </c>
      <c r="H81" s="14" t="s">
        <v>394</v>
      </c>
      <c r="I81" s="13">
        <v>2600</v>
      </c>
      <c r="J81" s="13">
        <v>3500</v>
      </c>
      <c r="K81" s="14" t="s">
        <v>307</v>
      </c>
      <c r="L81" s="14" t="s">
        <v>118</v>
      </c>
      <c r="M81" s="15" t="s">
        <v>119</v>
      </c>
    </row>
    <row r="82" spans="1:13" ht="15" x14ac:dyDescent="0.25">
      <c r="A82" s="12">
        <v>81</v>
      </c>
      <c r="B82" s="25" t="str">
        <f t="shared" si="2"/>
        <v>Colonel E.H. Taylor Barrel Proof Batch #1 134.5 Proof NV (1 BT75)</v>
      </c>
      <c r="C82" s="21" t="s">
        <v>302</v>
      </c>
      <c r="D82" s="21">
        <v>1</v>
      </c>
      <c r="E82" s="21" t="s">
        <v>308</v>
      </c>
      <c r="F82" s="21" t="s">
        <v>382</v>
      </c>
      <c r="G82" s="14" t="s">
        <v>305</v>
      </c>
      <c r="H82" s="14" t="s">
        <v>395</v>
      </c>
      <c r="I82" s="13">
        <v>2600</v>
      </c>
      <c r="J82" s="13">
        <v>3500</v>
      </c>
      <c r="K82" s="14" t="s">
        <v>307</v>
      </c>
      <c r="L82" s="14" t="s">
        <v>118</v>
      </c>
      <c r="M82" s="15" t="s">
        <v>120</v>
      </c>
    </row>
    <row r="83" spans="1:13" ht="15" x14ac:dyDescent="0.25">
      <c r="A83" s="16">
        <v>82</v>
      </c>
      <c r="B83" s="25" t="str">
        <f t="shared" si="2"/>
        <v>Colonel E.H. Taylor Warehouse C Tornado Surviving 100 Proof NV (1 BT75)</v>
      </c>
      <c r="C83" s="21" t="s">
        <v>302</v>
      </c>
      <c r="D83" s="21">
        <v>1</v>
      </c>
      <c r="E83" s="21" t="s">
        <v>308</v>
      </c>
      <c r="F83" s="21" t="s">
        <v>382</v>
      </c>
      <c r="G83" s="14" t="s">
        <v>305</v>
      </c>
      <c r="H83" s="14" t="s">
        <v>396</v>
      </c>
      <c r="I83" s="13">
        <v>4000</v>
      </c>
      <c r="J83" s="13">
        <v>5000</v>
      </c>
      <c r="K83" s="14" t="s">
        <v>307</v>
      </c>
      <c r="L83" s="14" t="s">
        <v>121</v>
      </c>
      <c r="M83" s="15" t="s">
        <v>122</v>
      </c>
    </row>
    <row r="84" spans="1:13" ht="15" x14ac:dyDescent="0.25">
      <c r="A84" s="12">
        <v>83</v>
      </c>
      <c r="B84" s="25" t="str">
        <f t="shared" si="2"/>
        <v>Colonel E.H. Taylor Warehouse C Tornado Surviving 100 Proof NV (1 BT75)</v>
      </c>
      <c r="C84" s="21" t="s">
        <v>302</v>
      </c>
      <c r="D84" s="21">
        <v>1</v>
      </c>
      <c r="E84" s="21" t="s">
        <v>308</v>
      </c>
      <c r="F84" s="21" t="s">
        <v>309</v>
      </c>
      <c r="G84" s="14" t="s">
        <v>305</v>
      </c>
      <c r="H84" s="14" t="s">
        <v>397</v>
      </c>
      <c r="I84" s="13">
        <v>4000</v>
      </c>
      <c r="J84" s="13">
        <v>5000</v>
      </c>
      <c r="K84" s="14" t="s">
        <v>307</v>
      </c>
      <c r="L84" s="14" t="s">
        <v>121</v>
      </c>
      <c r="M84" s="15" t="s">
        <v>123</v>
      </c>
    </row>
    <row r="85" spans="1:13" ht="15" x14ac:dyDescent="0.25">
      <c r="A85" s="16">
        <v>84</v>
      </c>
      <c r="B85" s="25" t="str">
        <f t="shared" si="2"/>
        <v>Colonel E.H. Taylor Old Fashioned Sour Mash 100 Proof 2002 (1 BT75)</v>
      </c>
      <c r="C85" s="21">
        <v>2002</v>
      </c>
      <c r="D85" s="21">
        <v>1</v>
      </c>
      <c r="E85" s="21" t="s">
        <v>308</v>
      </c>
      <c r="F85" s="21" t="s">
        <v>309</v>
      </c>
      <c r="G85" s="14" t="s">
        <v>305</v>
      </c>
      <c r="H85" s="14" t="s">
        <v>398</v>
      </c>
      <c r="I85" s="13">
        <v>7000</v>
      </c>
      <c r="J85" s="13">
        <v>10000</v>
      </c>
      <c r="K85" s="14" t="s">
        <v>307</v>
      </c>
      <c r="L85" s="14" t="s">
        <v>124</v>
      </c>
      <c r="M85" s="15" t="s">
        <v>125</v>
      </c>
    </row>
    <row r="86" spans="1:13" ht="15" x14ac:dyDescent="0.25">
      <c r="A86" s="12">
        <v>85</v>
      </c>
      <c r="B86" s="25" t="str">
        <f t="shared" si="2"/>
        <v>Colonel E.H. Taylor Old Fashioned Sour Mash 100 Proof 2002 (1 BT75)</v>
      </c>
      <c r="C86" s="21">
        <v>2002</v>
      </c>
      <c r="D86" s="21">
        <v>1</v>
      </c>
      <c r="E86" s="21" t="s">
        <v>308</v>
      </c>
      <c r="F86" s="21" t="s">
        <v>309</v>
      </c>
      <c r="G86" s="14" t="s">
        <v>305</v>
      </c>
      <c r="H86" s="14" t="s">
        <v>399</v>
      </c>
      <c r="I86" s="13">
        <v>7000</v>
      </c>
      <c r="J86" s="13">
        <v>10000</v>
      </c>
      <c r="K86" s="14" t="s">
        <v>307</v>
      </c>
      <c r="L86" s="14" t="s">
        <v>124</v>
      </c>
      <c r="M86" s="15" t="s">
        <v>126</v>
      </c>
    </row>
    <row r="87" spans="1:13" ht="15" x14ac:dyDescent="0.25">
      <c r="A87" s="16">
        <v>86</v>
      </c>
      <c r="B87" s="25" t="str">
        <f t="shared" si="2"/>
        <v>David Nicholson 1843 100 Proof 1967 (1 BT75)</v>
      </c>
      <c r="C87" s="21">
        <v>1967</v>
      </c>
      <c r="D87" s="21">
        <v>1</v>
      </c>
      <c r="E87" s="21" t="s">
        <v>308</v>
      </c>
      <c r="F87" s="21" t="s">
        <v>309</v>
      </c>
      <c r="G87" s="14" t="s">
        <v>305</v>
      </c>
      <c r="H87" s="14" t="s">
        <v>400</v>
      </c>
      <c r="I87" s="13">
        <v>800</v>
      </c>
      <c r="J87" s="13">
        <v>1200</v>
      </c>
      <c r="K87" s="14" t="s">
        <v>307</v>
      </c>
      <c r="L87" s="14" t="s">
        <v>127</v>
      </c>
      <c r="M87" s="15" t="s">
        <v>128</v>
      </c>
    </row>
    <row r="88" spans="1:13" ht="15" x14ac:dyDescent="0.25">
      <c r="A88" s="12">
        <v>87</v>
      </c>
      <c r="B88" s="25" t="str">
        <f t="shared" si="2"/>
        <v>Double Eagle Very Rare 20 Year Old 90 Proof NV (1 BT75)</v>
      </c>
      <c r="C88" s="21" t="s">
        <v>302</v>
      </c>
      <c r="D88" s="21">
        <v>1</v>
      </c>
      <c r="E88" s="21" t="s">
        <v>308</v>
      </c>
      <c r="F88" s="21" t="s">
        <v>365</v>
      </c>
      <c r="G88" s="14" t="s">
        <v>305</v>
      </c>
      <c r="H88" s="14" t="s">
        <v>401</v>
      </c>
      <c r="I88" s="13">
        <v>8000</v>
      </c>
      <c r="J88" s="13">
        <v>12000</v>
      </c>
      <c r="K88" s="14" t="s">
        <v>307</v>
      </c>
      <c r="L88" s="14" t="s">
        <v>129</v>
      </c>
      <c r="M88" s="15" t="s">
        <v>130</v>
      </c>
    </row>
    <row r="89" spans="1:13" ht="15" x14ac:dyDescent="0.25">
      <c r="A89" s="16">
        <v>88</v>
      </c>
      <c r="B89" s="25" t="str">
        <f t="shared" si="2"/>
        <v>Dowling Bros 100 Proof 1916 (1 PINT)</v>
      </c>
      <c r="C89" s="21">
        <v>1916</v>
      </c>
      <c r="D89" s="21">
        <v>1</v>
      </c>
      <c r="E89" s="21" t="s">
        <v>402</v>
      </c>
      <c r="F89" s="21" t="s">
        <v>304</v>
      </c>
      <c r="G89" s="14" t="s">
        <v>305</v>
      </c>
      <c r="H89" s="14" t="s">
        <v>403</v>
      </c>
      <c r="I89" s="13">
        <v>1000</v>
      </c>
      <c r="J89" s="13">
        <v>1500</v>
      </c>
      <c r="K89" s="14" t="s">
        <v>307</v>
      </c>
      <c r="L89" s="14" t="s">
        <v>131</v>
      </c>
      <c r="M89" s="15" t="s">
        <v>132</v>
      </c>
    </row>
    <row r="90" spans="1:13" ht="15" x14ac:dyDescent="0.25">
      <c r="A90" s="12">
        <v>89</v>
      </c>
      <c r="B90" s="25" t="str">
        <f t="shared" si="2"/>
        <v>Dowling Bros 100 Proof 1916 (1 PINT)</v>
      </c>
      <c r="C90" s="21">
        <v>1916</v>
      </c>
      <c r="D90" s="21">
        <v>1</v>
      </c>
      <c r="E90" s="21" t="s">
        <v>402</v>
      </c>
      <c r="F90" s="21" t="s">
        <v>304</v>
      </c>
      <c r="G90" s="14" t="s">
        <v>305</v>
      </c>
      <c r="H90" s="14" t="s">
        <v>403</v>
      </c>
      <c r="I90" s="13">
        <v>1000</v>
      </c>
      <c r="J90" s="13">
        <v>1500</v>
      </c>
      <c r="K90" s="14" t="s">
        <v>307</v>
      </c>
      <c r="L90" s="14" t="s">
        <v>131</v>
      </c>
      <c r="M90" s="15" t="s">
        <v>133</v>
      </c>
    </row>
    <row r="91" spans="1:13" ht="15" x14ac:dyDescent="0.25">
      <c r="A91" s="16">
        <v>90</v>
      </c>
      <c r="B91" s="25" t="str">
        <f t="shared" si="2"/>
        <v>Dowling Bros 100 Proof 1916 (1 PINT)</v>
      </c>
      <c r="C91" s="21">
        <v>1916</v>
      </c>
      <c r="D91" s="21">
        <v>1</v>
      </c>
      <c r="E91" s="21" t="s">
        <v>402</v>
      </c>
      <c r="F91" s="21" t="s">
        <v>304</v>
      </c>
      <c r="G91" s="14" t="s">
        <v>305</v>
      </c>
      <c r="H91" s="14" t="s">
        <v>403</v>
      </c>
      <c r="I91" s="13">
        <v>1000</v>
      </c>
      <c r="J91" s="13">
        <v>1500</v>
      </c>
      <c r="K91" s="14" t="s">
        <v>307</v>
      </c>
      <c r="L91" s="14" t="s">
        <v>131</v>
      </c>
      <c r="M91" s="15" t="s">
        <v>134</v>
      </c>
    </row>
    <row r="92" spans="1:13" ht="15" x14ac:dyDescent="0.25">
      <c r="A92" s="12">
        <v>91</v>
      </c>
      <c r="B92" s="25" t="str">
        <f t="shared" si="2"/>
        <v>Dowling Bros 100 Proof 1916 (1 PINT)</v>
      </c>
      <c r="C92" s="21">
        <v>1916</v>
      </c>
      <c r="D92" s="21">
        <v>1</v>
      </c>
      <c r="E92" s="21" t="s">
        <v>402</v>
      </c>
      <c r="F92" s="21" t="s">
        <v>304</v>
      </c>
      <c r="G92" s="14" t="s">
        <v>305</v>
      </c>
      <c r="H92" s="14" t="s">
        <v>403</v>
      </c>
      <c r="I92" s="13">
        <v>1000</v>
      </c>
      <c r="J92" s="13">
        <v>1500</v>
      </c>
      <c r="K92" s="14" t="s">
        <v>307</v>
      </c>
      <c r="L92" s="14" t="s">
        <v>131</v>
      </c>
      <c r="M92" s="15" t="s">
        <v>135</v>
      </c>
    </row>
    <row r="93" spans="1:13" ht="15" x14ac:dyDescent="0.25">
      <c r="A93" s="16">
        <v>92</v>
      </c>
      <c r="B93" s="25" t="str">
        <f t="shared" si="2"/>
        <v>Elmer T. Lee Single Barrel 90th Birthday Edition 90 Proof NV (1 BT75)</v>
      </c>
      <c r="C93" s="21" t="s">
        <v>302</v>
      </c>
      <c r="D93" s="21">
        <v>1</v>
      </c>
      <c r="E93" s="21" t="s">
        <v>308</v>
      </c>
      <c r="F93" s="21" t="s">
        <v>309</v>
      </c>
      <c r="G93" s="14" t="s">
        <v>305</v>
      </c>
      <c r="H93" s="14" t="s">
        <v>404</v>
      </c>
      <c r="I93" s="13">
        <v>3000</v>
      </c>
      <c r="J93" s="13">
        <v>4000</v>
      </c>
      <c r="K93" s="14" t="s">
        <v>307</v>
      </c>
      <c r="L93" s="14" t="s">
        <v>136</v>
      </c>
      <c r="M93" s="15" t="s">
        <v>137</v>
      </c>
    </row>
    <row r="94" spans="1:13" ht="15" x14ac:dyDescent="0.25">
      <c r="A94" s="12">
        <v>93</v>
      </c>
      <c r="B94" s="25" t="str">
        <f t="shared" si="2"/>
        <v>Elmer T. Lee Single Barrel Commemorative Edition 93 Proof NV (1 BT75)</v>
      </c>
      <c r="C94" s="21" t="s">
        <v>302</v>
      </c>
      <c r="D94" s="21">
        <v>1</v>
      </c>
      <c r="E94" s="21" t="s">
        <v>308</v>
      </c>
      <c r="F94" s="21" t="s">
        <v>309</v>
      </c>
      <c r="G94" s="14" t="s">
        <v>305</v>
      </c>
      <c r="H94" s="14" t="s">
        <v>405</v>
      </c>
      <c r="I94" s="13">
        <v>600</v>
      </c>
      <c r="J94" s="13">
        <v>900</v>
      </c>
      <c r="K94" s="14" t="s">
        <v>307</v>
      </c>
      <c r="L94" s="14" t="s">
        <v>138</v>
      </c>
      <c r="M94" s="15" t="s">
        <v>139</v>
      </c>
    </row>
    <row r="95" spans="1:13" ht="15" x14ac:dyDescent="0.25">
      <c r="A95" s="16">
        <v>94</v>
      </c>
      <c r="B95" s="25" t="str">
        <f t="shared" si="2"/>
        <v>Gibson Rye 23 Year Old 1894 (1 QURT)</v>
      </c>
      <c r="C95" s="21">
        <v>1894</v>
      </c>
      <c r="D95" s="21">
        <v>1</v>
      </c>
      <c r="E95" s="21" t="s">
        <v>375</v>
      </c>
      <c r="F95" s="21" t="s">
        <v>309</v>
      </c>
      <c r="G95" s="14"/>
      <c r="H95" s="14" t="s">
        <v>406</v>
      </c>
      <c r="I95" s="13">
        <v>4000</v>
      </c>
      <c r="J95" s="13">
        <v>5000</v>
      </c>
      <c r="K95" s="14"/>
      <c r="L95" s="14" t="s">
        <v>140</v>
      </c>
      <c r="M95" s="15" t="s">
        <v>141</v>
      </c>
    </row>
    <row r="96" spans="1:13" ht="15" x14ac:dyDescent="0.25">
      <c r="A96" s="12">
        <v>95</v>
      </c>
      <c r="B96" s="25" t="str">
        <f t="shared" si="2"/>
        <v>Gold Seal 100 Proof 1917 (1 PINT)</v>
      </c>
      <c r="C96" s="21">
        <v>1917</v>
      </c>
      <c r="D96" s="21">
        <v>1</v>
      </c>
      <c r="E96" s="21" t="s">
        <v>402</v>
      </c>
      <c r="F96" s="21" t="s">
        <v>304</v>
      </c>
      <c r="G96" s="14" t="s">
        <v>305</v>
      </c>
      <c r="H96" s="14" t="s">
        <v>407</v>
      </c>
      <c r="I96" s="13">
        <v>1000</v>
      </c>
      <c r="J96" s="13">
        <v>2000</v>
      </c>
      <c r="K96" s="14" t="s">
        <v>307</v>
      </c>
      <c r="L96" s="14" t="s">
        <v>142</v>
      </c>
      <c r="M96" s="15" t="s">
        <v>143</v>
      </c>
    </row>
    <row r="97" spans="1:13" ht="15" x14ac:dyDescent="0.25">
      <c r="A97" s="16">
        <v>96</v>
      </c>
      <c r="B97" s="25" t="str">
        <f t="shared" si="2"/>
        <v>Gold Seal 100 Proof 1917 (1 PINT)</v>
      </c>
      <c r="C97" s="21">
        <v>1917</v>
      </c>
      <c r="D97" s="21">
        <v>1</v>
      </c>
      <c r="E97" s="21" t="s">
        <v>402</v>
      </c>
      <c r="F97" s="21" t="s">
        <v>304</v>
      </c>
      <c r="G97" s="14" t="s">
        <v>305</v>
      </c>
      <c r="H97" s="14" t="s">
        <v>408</v>
      </c>
      <c r="I97" s="13">
        <v>1000</v>
      </c>
      <c r="J97" s="13">
        <v>2000</v>
      </c>
      <c r="K97" s="14" t="s">
        <v>307</v>
      </c>
      <c r="L97" s="14" t="s">
        <v>142</v>
      </c>
      <c r="M97" s="15" t="s">
        <v>144</v>
      </c>
    </row>
    <row r="98" spans="1:13" ht="15" x14ac:dyDescent="0.25">
      <c r="A98" s="12">
        <v>97</v>
      </c>
      <c r="B98" s="25" t="str">
        <f t="shared" ref="B98:B129" si="3">HYPERLINK(M98,L98)</f>
        <v>Gold Seal 100 Proof 1917 (1 PINT)</v>
      </c>
      <c r="C98" s="21">
        <v>1917</v>
      </c>
      <c r="D98" s="21">
        <v>1</v>
      </c>
      <c r="E98" s="21" t="s">
        <v>402</v>
      </c>
      <c r="F98" s="21" t="s">
        <v>304</v>
      </c>
      <c r="G98" s="14" t="s">
        <v>305</v>
      </c>
      <c r="H98" s="14" t="s">
        <v>408</v>
      </c>
      <c r="I98" s="13">
        <v>1000</v>
      </c>
      <c r="J98" s="13">
        <v>2000</v>
      </c>
      <c r="K98" s="14" t="s">
        <v>307</v>
      </c>
      <c r="L98" s="14" t="s">
        <v>142</v>
      </c>
      <c r="M98" s="15" t="s">
        <v>145</v>
      </c>
    </row>
    <row r="99" spans="1:13" ht="15" x14ac:dyDescent="0.25">
      <c r="A99" s="16">
        <v>98</v>
      </c>
      <c r="B99" s="25" t="str">
        <f t="shared" si="3"/>
        <v>Grommes &amp; Ullrich Black Label 84 Proof 1936 (1 45QT)</v>
      </c>
      <c r="C99" s="21">
        <v>1936</v>
      </c>
      <c r="D99" s="21">
        <v>1</v>
      </c>
      <c r="E99" s="21" t="s">
        <v>303</v>
      </c>
      <c r="F99" s="21" t="s">
        <v>309</v>
      </c>
      <c r="G99" s="14" t="s">
        <v>305</v>
      </c>
      <c r="H99" s="14" t="s">
        <v>409</v>
      </c>
      <c r="I99" s="13">
        <v>1500</v>
      </c>
      <c r="J99" s="13">
        <v>2000</v>
      </c>
      <c r="K99" s="14" t="s">
        <v>307</v>
      </c>
      <c r="L99" s="14" t="s">
        <v>146</v>
      </c>
      <c r="M99" s="15" t="s">
        <v>147</v>
      </c>
    </row>
    <row r="100" spans="1:13" ht="15" x14ac:dyDescent="0.25">
      <c r="A100" s="12">
        <v>99</v>
      </c>
      <c r="B100" s="25" t="str">
        <f t="shared" si="3"/>
        <v>Harry E. Wilken AMS Co Special Old Reserve 100 Proof 1917 (1 BT75)</v>
      </c>
      <c r="C100" s="21">
        <v>1917</v>
      </c>
      <c r="D100" s="21">
        <v>1</v>
      </c>
      <c r="E100" s="21" t="s">
        <v>308</v>
      </c>
      <c r="F100" s="21" t="s">
        <v>304</v>
      </c>
      <c r="G100" s="14" t="s">
        <v>305</v>
      </c>
      <c r="H100" s="14" t="s">
        <v>410</v>
      </c>
      <c r="I100" s="13">
        <v>1500</v>
      </c>
      <c r="J100" s="13">
        <v>2000</v>
      </c>
      <c r="K100" s="14" t="s">
        <v>307</v>
      </c>
      <c r="L100" s="14" t="s">
        <v>148</v>
      </c>
      <c r="M100" s="15" t="s">
        <v>149</v>
      </c>
    </row>
    <row r="101" spans="1:13" ht="15" x14ac:dyDescent="0.25">
      <c r="A101" s="16">
        <v>100</v>
      </c>
      <c r="B101" s="25" t="str">
        <f t="shared" si="3"/>
        <v>Joseph Finch Rare Bourbon 15 Year Old 86.8 Proof 1981 (1 BT75)</v>
      </c>
      <c r="C101" s="21">
        <v>1981</v>
      </c>
      <c r="D101" s="21">
        <v>1</v>
      </c>
      <c r="E101" s="21" t="s">
        <v>308</v>
      </c>
      <c r="F101" s="21" t="s">
        <v>304</v>
      </c>
      <c r="G101" s="14" t="s">
        <v>305</v>
      </c>
      <c r="H101" s="14" t="s">
        <v>411</v>
      </c>
      <c r="I101" s="13">
        <v>1500</v>
      </c>
      <c r="J101" s="13">
        <v>2400</v>
      </c>
      <c r="K101" s="14" t="s">
        <v>307</v>
      </c>
      <c r="L101" s="14" t="s">
        <v>150</v>
      </c>
      <c r="M101" s="15" t="s">
        <v>151</v>
      </c>
    </row>
    <row r="102" spans="1:13" ht="15" x14ac:dyDescent="0.25">
      <c r="A102" s="12">
        <v>101</v>
      </c>
      <c r="B102" s="25" t="str">
        <f t="shared" si="3"/>
        <v>Henry Clay Rare Bourbon 16 Year Old 90.6 Proof 1980 (1 BT75)</v>
      </c>
      <c r="C102" s="21">
        <v>1980</v>
      </c>
      <c r="D102" s="21">
        <v>1</v>
      </c>
      <c r="E102" s="21" t="s">
        <v>308</v>
      </c>
      <c r="F102" s="21" t="s">
        <v>304</v>
      </c>
      <c r="G102" s="14" t="s">
        <v>305</v>
      </c>
      <c r="H102" s="14" t="s">
        <v>412</v>
      </c>
      <c r="I102" s="13">
        <v>1500</v>
      </c>
      <c r="J102" s="13">
        <v>2400</v>
      </c>
      <c r="K102" s="14" t="s">
        <v>307</v>
      </c>
      <c r="L102" s="14" t="s">
        <v>152</v>
      </c>
      <c r="M102" s="15" t="s">
        <v>153</v>
      </c>
    </row>
    <row r="103" spans="1:13" ht="15" x14ac:dyDescent="0.25">
      <c r="A103" s="16">
        <v>102</v>
      </c>
      <c r="B103" s="25" t="str">
        <f t="shared" si="3"/>
        <v>I.W. Harper 100 Proof 1973 (1 QURT)</v>
      </c>
      <c r="C103" s="21">
        <v>1973</v>
      </c>
      <c r="D103" s="21">
        <v>1</v>
      </c>
      <c r="E103" s="21" t="s">
        <v>375</v>
      </c>
      <c r="F103" s="21" t="s">
        <v>309</v>
      </c>
      <c r="G103" s="14" t="s">
        <v>305</v>
      </c>
      <c r="H103" s="14" t="s">
        <v>413</v>
      </c>
      <c r="I103" s="13">
        <v>200</v>
      </c>
      <c r="J103" s="13">
        <v>300</v>
      </c>
      <c r="K103" s="14" t="s">
        <v>307</v>
      </c>
      <c r="L103" s="14" t="s">
        <v>154</v>
      </c>
      <c r="M103" s="15" t="s">
        <v>155</v>
      </c>
    </row>
    <row r="104" spans="1:13" ht="15" x14ac:dyDescent="0.25">
      <c r="A104" s="12">
        <v>103</v>
      </c>
      <c r="B104" s="25" t="str">
        <f t="shared" si="3"/>
        <v>Jack Daniel's Old No. 7 Green Label 90 Proof NV (1 QURT)</v>
      </c>
      <c r="C104" s="21" t="s">
        <v>302</v>
      </c>
      <c r="D104" s="21">
        <v>1</v>
      </c>
      <c r="E104" s="21" t="s">
        <v>375</v>
      </c>
      <c r="F104" s="21" t="s">
        <v>309</v>
      </c>
      <c r="G104" s="14" t="s">
        <v>305</v>
      </c>
      <c r="H104" s="14" t="s">
        <v>414</v>
      </c>
      <c r="I104" s="13">
        <v>800</v>
      </c>
      <c r="J104" s="13">
        <v>1200</v>
      </c>
      <c r="K104" s="14" t="s">
        <v>307</v>
      </c>
      <c r="L104" s="14" t="s">
        <v>156</v>
      </c>
      <c r="M104" s="15" t="s">
        <v>157</v>
      </c>
    </row>
    <row r="105" spans="1:13" ht="15" x14ac:dyDescent="0.25">
      <c r="A105" s="16">
        <v>104</v>
      </c>
      <c r="B105" s="25" t="str">
        <f t="shared" si="3"/>
        <v>Jefferson's Presidential Select Bourbon 18 Year Old 94 Proof 1991 (1 BT75)</v>
      </c>
      <c r="C105" s="21">
        <v>1991</v>
      </c>
      <c r="D105" s="21">
        <v>1</v>
      </c>
      <c r="E105" s="21" t="s">
        <v>308</v>
      </c>
      <c r="F105" s="21" t="s">
        <v>309</v>
      </c>
      <c r="G105" s="14" t="s">
        <v>305</v>
      </c>
      <c r="H105" s="14" t="s">
        <v>415</v>
      </c>
      <c r="I105" s="13">
        <v>700</v>
      </c>
      <c r="J105" s="13">
        <v>1000</v>
      </c>
      <c r="K105" s="14" t="s">
        <v>307</v>
      </c>
      <c r="L105" s="14" t="s">
        <v>158</v>
      </c>
      <c r="M105" s="15" t="s">
        <v>159</v>
      </c>
    </row>
    <row r="106" spans="1:13" ht="15" x14ac:dyDescent="0.25">
      <c r="A106" s="12">
        <v>105</v>
      </c>
      <c r="B106" s="25" t="str">
        <f t="shared" si="3"/>
        <v>Jefferson's Presidential Select Bourbon 30 Year Old 90.4 Proof NV (1 BT75)</v>
      </c>
      <c r="C106" s="21" t="s">
        <v>302</v>
      </c>
      <c r="D106" s="21">
        <v>1</v>
      </c>
      <c r="E106" s="21" t="s">
        <v>308</v>
      </c>
      <c r="F106" s="21" t="s">
        <v>309</v>
      </c>
      <c r="G106" s="14" t="s">
        <v>305</v>
      </c>
      <c r="H106" s="14" t="s">
        <v>416</v>
      </c>
      <c r="I106" s="13">
        <v>2000</v>
      </c>
      <c r="J106" s="13">
        <v>3000</v>
      </c>
      <c r="K106" s="14" t="s">
        <v>307</v>
      </c>
      <c r="L106" s="14" t="s">
        <v>160</v>
      </c>
      <c r="M106" s="15" t="s">
        <v>161</v>
      </c>
    </row>
    <row r="107" spans="1:13" ht="15" x14ac:dyDescent="0.25">
      <c r="A107" s="16">
        <v>106</v>
      </c>
      <c r="B107" s="25" t="str">
        <f t="shared" si="3"/>
        <v>Jefferson 100 Proof 1913 (1 QURT)</v>
      </c>
      <c r="C107" s="21">
        <v>1913</v>
      </c>
      <c r="D107" s="21">
        <v>1</v>
      </c>
      <c r="E107" s="21" t="s">
        <v>375</v>
      </c>
      <c r="F107" s="21" t="s">
        <v>309</v>
      </c>
      <c r="G107" s="14" t="s">
        <v>305</v>
      </c>
      <c r="H107" s="14" t="s">
        <v>376</v>
      </c>
      <c r="I107" s="13">
        <v>3000</v>
      </c>
      <c r="J107" s="13">
        <v>5000</v>
      </c>
      <c r="K107" s="14" t="s">
        <v>307</v>
      </c>
      <c r="L107" s="14" t="s">
        <v>162</v>
      </c>
      <c r="M107" s="15" t="s">
        <v>163</v>
      </c>
    </row>
    <row r="108" spans="1:13" ht="15" x14ac:dyDescent="0.25">
      <c r="A108" s="12">
        <v>107</v>
      </c>
      <c r="B108" s="25" t="str">
        <f t="shared" si="3"/>
        <v>Kentucky Tavern 15 Year Old 100 Proof 1917 (1 PINT)</v>
      </c>
      <c r="C108" s="21">
        <v>1917</v>
      </c>
      <c r="D108" s="21">
        <v>1</v>
      </c>
      <c r="E108" s="21" t="s">
        <v>402</v>
      </c>
      <c r="F108" s="21" t="s">
        <v>304</v>
      </c>
      <c r="G108" s="14" t="s">
        <v>305</v>
      </c>
      <c r="H108" s="14" t="s">
        <v>417</v>
      </c>
      <c r="I108" s="13">
        <v>1500</v>
      </c>
      <c r="J108" s="13">
        <v>2400</v>
      </c>
      <c r="K108" s="14" t="s">
        <v>307</v>
      </c>
      <c r="L108" s="14" t="s">
        <v>164</v>
      </c>
      <c r="M108" s="15" t="s">
        <v>165</v>
      </c>
    </row>
    <row r="109" spans="1:13" ht="15" x14ac:dyDescent="0.25">
      <c r="A109" s="16">
        <v>108</v>
      </c>
      <c r="B109" s="25" t="str">
        <f t="shared" si="3"/>
        <v>LeNell's Red Hook Rye 23 Year Old Barrel #3 68.8 abv NV (1 BT75)</v>
      </c>
      <c r="C109" s="21" t="s">
        <v>302</v>
      </c>
      <c r="D109" s="21">
        <v>1</v>
      </c>
      <c r="E109" s="21" t="s">
        <v>308</v>
      </c>
      <c r="F109" s="21" t="s">
        <v>309</v>
      </c>
      <c r="G109" s="14" t="s">
        <v>321</v>
      </c>
      <c r="H109" s="14" t="s">
        <v>418</v>
      </c>
      <c r="I109" s="13">
        <v>20000</v>
      </c>
      <c r="J109" s="13">
        <v>30000</v>
      </c>
      <c r="K109" s="14" t="s">
        <v>307</v>
      </c>
      <c r="L109" s="14" t="s">
        <v>166</v>
      </c>
      <c r="M109" s="15" t="s">
        <v>167</v>
      </c>
    </row>
    <row r="110" spans="1:13" ht="15" x14ac:dyDescent="0.25">
      <c r="A110" s="12">
        <v>109</v>
      </c>
      <c r="B110" s="25" t="str">
        <f t="shared" si="3"/>
        <v>Michter's Small Batch Bourbon 20 Year Old 114.2 Proof NV (1 BT75)</v>
      </c>
      <c r="C110" s="21" t="s">
        <v>302</v>
      </c>
      <c r="D110" s="21">
        <v>1</v>
      </c>
      <c r="E110" s="21" t="s">
        <v>308</v>
      </c>
      <c r="F110" s="21" t="s">
        <v>309</v>
      </c>
      <c r="G110" s="14" t="s">
        <v>305</v>
      </c>
      <c r="H110" s="14" t="s">
        <v>419</v>
      </c>
      <c r="I110" s="13">
        <v>2600</v>
      </c>
      <c r="J110" s="13">
        <v>3500</v>
      </c>
      <c r="K110" s="14" t="s">
        <v>307</v>
      </c>
      <c r="L110" s="14" t="s">
        <v>168</v>
      </c>
      <c r="M110" s="15" t="s">
        <v>169</v>
      </c>
    </row>
    <row r="111" spans="1:13" ht="15" x14ac:dyDescent="0.25">
      <c r="A111" s="16">
        <v>110</v>
      </c>
      <c r="B111" s="25" t="str">
        <f t="shared" si="3"/>
        <v>Mount Vernon Straight Rye Whiskey 100 Proof 1937 (1 QURT)</v>
      </c>
      <c r="C111" s="21">
        <v>1937</v>
      </c>
      <c r="D111" s="21">
        <v>1</v>
      </c>
      <c r="E111" s="21" t="s">
        <v>375</v>
      </c>
      <c r="F111" s="21" t="s">
        <v>309</v>
      </c>
      <c r="G111" s="14" t="s">
        <v>321</v>
      </c>
      <c r="H111" s="14" t="s">
        <v>420</v>
      </c>
      <c r="I111" s="13">
        <v>1500</v>
      </c>
      <c r="J111" s="13">
        <v>2000</v>
      </c>
      <c r="K111" s="14" t="s">
        <v>307</v>
      </c>
      <c r="L111" s="14" t="s">
        <v>170</v>
      </c>
      <c r="M111" s="15" t="s">
        <v>171</v>
      </c>
    </row>
    <row r="112" spans="1:13" ht="15" x14ac:dyDescent="0.25">
      <c r="A112" s="12">
        <v>111</v>
      </c>
      <c r="B112" s="25" t="str">
        <f t="shared" si="3"/>
        <v>O.F.C. Old Fashion Copper Bourbon 90 Proof 1996 (1 BT75)</v>
      </c>
      <c r="C112" s="21">
        <v>1996</v>
      </c>
      <c r="D112" s="21">
        <v>1</v>
      </c>
      <c r="E112" s="21" t="s">
        <v>308</v>
      </c>
      <c r="F112" s="21" t="s">
        <v>365</v>
      </c>
      <c r="G112" s="14" t="s">
        <v>305</v>
      </c>
      <c r="H112" s="14" t="s">
        <v>421</v>
      </c>
      <c r="I112" s="13">
        <v>3000</v>
      </c>
      <c r="J112" s="13">
        <v>5000</v>
      </c>
      <c r="K112" s="14" t="s">
        <v>307</v>
      </c>
      <c r="L112" s="14" t="s">
        <v>172</v>
      </c>
      <c r="M112" s="15" t="s">
        <v>173</v>
      </c>
    </row>
    <row r="113" spans="1:13" ht="15" x14ac:dyDescent="0.25">
      <c r="A113" s="16">
        <v>112</v>
      </c>
      <c r="B113" s="25" t="str">
        <f t="shared" si="3"/>
        <v>O.F.C. Old Fashion Copper Bourbon 90 Proof 1995 (1 BT75)</v>
      </c>
      <c r="C113" s="21">
        <v>1995</v>
      </c>
      <c r="D113" s="21">
        <v>1</v>
      </c>
      <c r="E113" s="21" t="s">
        <v>308</v>
      </c>
      <c r="F113" s="21" t="s">
        <v>365</v>
      </c>
      <c r="G113" s="14" t="s">
        <v>305</v>
      </c>
      <c r="H113" s="14" t="s">
        <v>422</v>
      </c>
      <c r="I113" s="13">
        <v>3000</v>
      </c>
      <c r="J113" s="13">
        <v>5000</v>
      </c>
      <c r="K113" s="14" t="s">
        <v>307</v>
      </c>
      <c r="L113" s="14" t="s">
        <v>174</v>
      </c>
      <c r="M113" s="15" t="s">
        <v>175</v>
      </c>
    </row>
    <row r="114" spans="1:13" ht="15" x14ac:dyDescent="0.25">
      <c r="A114" s="12">
        <v>113</v>
      </c>
      <c r="B114" s="25" t="str">
        <f t="shared" si="3"/>
        <v>Old Crow 100 Proof 1912 (1 QURT)</v>
      </c>
      <c r="C114" s="21">
        <v>1912</v>
      </c>
      <c r="D114" s="21">
        <v>1</v>
      </c>
      <c r="E114" s="21" t="s">
        <v>375</v>
      </c>
      <c r="F114" s="21" t="s">
        <v>309</v>
      </c>
      <c r="G114" s="14" t="s">
        <v>305</v>
      </c>
      <c r="H114" s="14" t="s">
        <v>423</v>
      </c>
      <c r="I114" s="13">
        <v>4000</v>
      </c>
      <c r="J114" s="13">
        <v>6000</v>
      </c>
      <c r="K114" s="14" t="s">
        <v>307</v>
      </c>
      <c r="L114" s="14" t="s">
        <v>176</v>
      </c>
      <c r="M114" s="15" t="s">
        <v>177</v>
      </c>
    </row>
    <row r="115" spans="1:13" ht="15" x14ac:dyDescent="0.25">
      <c r="A115" s="16">
        <v>114</v>
      </c>
      <c r="B115" s="25" t="str">
        <f t="shared" si="3"/>
        <v>Very Old Fitzgerald 10 Year Old Bottled In Bond 100 Proof 2013 (1 BT75)</v>
      </c>
      <c r="C115" s="21">
        <v>2013</v>
      </c>
      <c r="D115" s="21">
        <v>1</v>
      </c>
      <c r="E115" s="21" t="s">
        <v>308</v>
      </c>
      <c r="F115" s="21" t="s">
        <v>309</v>
      </c>
      <c r="G115" s="14" t="s">
        <v>305</v>
      </c>
      <c r="H115" s="14" t="s">
        <v>424</v>
      </c>
      <c r="I115" s="13">
        <v>400</v>
      </c>
      <c r="J115" s="13">
        <v>600</v>
      </c>
      <c r="K115" s="14" t="s">
        <v>307</v>
      </c>
      <c r="L115" s="14" t="s">
        <v>178</v>
      </c>
      <c r="M115" s="15" t="s">
        <v>179</v>
      </c>
    </row>
    <row r="116" spans="1:13" ht="15" x14ac:dyDescent="0.25">
      <c r="A116" s="12">
        <v>115</v>
      </c>
      <c r="B116" s="25" t="str">
        <f t="shared" si="3"/>
        <v>John E. Fitzgerald Very Special Reserve 20 Year Old 45.0 abv 1992 (1 BT37)</v>
      </c>
      <c r="C116" s="21">
        <v>1992</v>
      </c>
      <c r="D116" s="21">
        <v>1</v>
      </c>
      <c r="E116" s="21" t="s">
        <v>377</v>
      </c>
      <c r="F116" s="21" t="s">
        <v>365</v>
      </c>
      <c r="G116" s="14" t="s">
        <v>305</v>
      </c>
      <c r="H116" s="14" t="s">
        <v>425</v>
      </c>
      <c r="I116" s="13">
        <v>1000</v>
      </c>
      <c r="J116" s="13">
        <v>1500</v>
      </c>
      <c r="K116" s="14" t="s">
        <v>307</v>
      </c>
      <c r="L116" s="14" t="s">
        <v>180</v>
      </c>
      <c r="M116" s="15" t="s">
        <v>181</v>
      </c>
    </row>
    <row r="117" spans="1:13" ht="15" x14ac:dyDescent="0.25">
      <c r="A117" s="16">
        <v>116</v>
      </c>
      <c r="B117" s="25" t="str">
        <f t="shared" si="3"/>
        <v>Old Fitzgerald 1849 8 Year Old 90 Proof NV (1 HFPT)</v>
      </c>
      <c r="C117" s="21" t="s">
        <v>302</v>
      </c>
      <c r="D117" s="21">
        <v>1</v>
      </c>
      <c r="E117" s="21" t="s">
        <v>426</v>
      </c>
      <c r="F117" s="21" t="s">
        <v>309</v>
      </c>
      <c r="G117" s="14" t="s">
        <v>305</v>
      </c>
      <c r="H117" s="14" t="s">
        <v>427</v>
      </c>
      <c r="I117" s="13">
        <v>200</v>
      </c>
      <c r="J117" s="13">
        <v>300</v>
      </c>
      <c r="K117" s="14" t="s">
        <v>307</v>
      </c>
      <c r="L117" s="14" t="s">
        <v>182</v>
      </c>
      <c r="M117" s="15" t="s">
        <v>183</v>
      </c>
    </row>
    <row r="118" spans="1:13" ht="15" x14ac:dyDescent="0.25">
      <c r="A118" s="12">
        <v>117</v>
      </c>
      <c r="B118" s="25" t="str">
        <f t="shared" si="3"/>
        <v>Old Fitzgerald 1849 10 Year Old 90.4 Proof NV (1 HFPT)</v>
      </c>
      <c r="C118" s="21" t="s">
        <v>302</v>
      </c>
      <c r="D118" s="21">
        <v>1</v>
      </c>
      <c r="E118" s="21" t="s">
        <v>426</v>
      </c>
      <c r="F118" s="21" t="s">
        <v>309</v>
      </c>
      <c r="G118" s="14"/>
      <c r="H118" s="14" t="s">
        <v>376</v>
      </c>
      <c r="I118" s="13">
        <v>500</v>
      </c>
      <c r="J118" s="13">
        <v>800</v>
      </c>
      <c r="K118" s="14"/>
      <c r="L118" s="14" t="s">
        <v>184</v>
      </c>
      <c r="M118" s="15" t="s">
        <v>185</v>
      </c>
    </row>
    <row r="119" spans="1:13" ht="15" x14ac:dyDescent="0.25">
      <c r="A119" s="16">
        <v>118</v>
      </c>
      <c r="B119" s="25" t="str">
        <f t="shared" si="3"/>
        <v>Old Fitzgerald 1849 10 Year Old 90.4 Proof NV (1 45QT)</v>
      </c>
      <c r="C119" s="21" t="s">
        <v>302</v>
      </c>
      <c r="D119" s="21">
        <v>1</v>
      </c>
      <c r="E119" s="21" t="s">
        <v>303</v>
      </c>
      <c r="F119" s="21" t="s">
        <v>365</v>
      </c>
      <c r="G119" s="14"/>
      <c r="H119" s="14" t="s">
        <v>428</v>
      </c>
      <c r="I119" s="13">
        <v>1500</v>
      </c>
      <c r="J119" s="13">
        <v>2400</v>
      </c>
      <c r="K119" s="14"/>
      <c r="L119" s="14" t="s">
        <v>186</v>
      </c>
      <c r="M119" s="15" t="s">
        <v>187</v>
      </c>
    </row>
    <row r="120" spans="1:13" ht="15" x14ac:dyDescent="0.25">
      <c r="A120" s="12">
        <v>119</v>
      </c>
      <c r="B120" s="25" t="str">
        <f t="shared" si="3"/>
        <v>Old Fitzgerald 6 Year Old 100 Proof 1973 (10 BT5)</v>
      </c>
      <c r="C120" s="21">
        <v>1973</v>
      </c>
      <c r="D120" s="21">
        <v>10</v>
      </c>
      <c r="E120" s="21" t="s">
        <v>429</v>
      </c>
      <c r="F120" s="21" t="s">
        <v>309</v>
      </c>
      <c r="G120" s="14" t="s">
        <v>305</v>
      </c>
      <c r="H120" s="14" t="s">
        <v>430</v>
      </c>
      <c r="I120" s="13">
        <v>1000</v>
      </c>
      <c r="J120" s="13">
        <v>1500</v>
      </c>
      <c r="K120" s="14" t="s">
        <v>307</v>
      </c>
      <c r="L120" s="14" t="s">
        <v>188</v>
      </c>
      <c r="M120" s="15" t="s">
        <v>189</v>
      </c>
    </row>
    <row r="121" spans="1:13" ht="15" x14ac:dyDescent="0.25">
      <c r="A121" s="16">
        <v>120</v>
      </c>
      <c r="B121" s="25" t="str">
        <f t="shared" si="3"/>
        <v>Old Fitzgerald 100 Proof 1970 (1 DRM)</v>
      </c>
      <c r="C121" s="21">
        <v>1970</v>
      </c>
      <c r="D121" s="21">
        <v>1</v>
      </c>
      <c r="E121" s="21" t="s">
        <v>431</v>
      </c>
      <c r="F121" s="21" t="s">
        <v>309</v>
      </c>
      <c r="G121" s="14" t="s">
        <v>305</v>
      </c>
      <c r="H121" s="14" t="s">
        <v>432</v>
      </c>
      <c r="I121" s="13">
        <v>2400</v>
      </c>
      <c r="J121" s="13">
        <v>3500</v>
      </c>
      <c r="K121" s="14" t="s">
        <v>307</v>
      </c>
      <c r="L121" s="14" t="s">
        <v>190</v>
      </c>
      <c r="M121" s="15" t="s">
        <v>191</v>
      </c>
    </row>
    <row r="122" spans="1:13" ht="15" x14ac:dyDescent="0.25">
      <c r="A122" s="12">
        <v>121</v>
      </c>
      <c r="B122" s="25" t="str">
        <f t="shared" si="3"/>
        <v>Old Fitzgerald 6 Year Old 100 Proof 1965 (1 GAL)</v>
      </c>
      <c r="C122" s="21">
        <v>1965</v>
      </c>
      <c r="D122" s="21">
        <v>1</v>
      </c>
      <c r="E122" s="21" t="s">
        <v>433</v>
      </c>
      <c r="F122" s="21" t="s">
        <v>365</v>
      </c>
      <c r="G122" s="14" t="s">
        <v>305</v>
      </c>
      <c r="H122" s="14" t="s">
        <v>434</v>
      </c>
      <c r="I122" s="13">
        <v>8000</v>
      </c>
      <c r="J122" s="13">
        <v>11000</v>
      </c>
      <c r="K122" s="14" t="s">
        <v>307</v>
      </c>
      <c r="L122" s="14" t="s">
        <v>192</v>
      </c>
      <c r="M122" s="15" t="s">
        <v>193</v>
      </c>
    </row>
    <row r="123" spans="1:13" ht="15" x14ac:dyDescent="0.25">
      <c r="A123" s="16">
        <v>122</v>
      </c>
      <c r="B123" s="25" t="str">
        <f t="shared" si="3"/>
        <v>Old Fitzgerald 100 Proof 1960 (1 HFPT)</v>
      </c>
      <c r="C123" s="21">
        <v>1960</v>
      </c>
      <c r="D123" s="21">
        <v>1</v>
      </c>
      <c r="E123" s="21" t="s">
        <v>426</v>
      </c>
      <c r="F123" s="21" t="s">
        <v>304</v>
      </c>
      <c r="G123" s="14" t="s">
        <v>305</v>
      </c>
      <c r="H123" s="14" t="s">
        <v>435</v>
      </c>
      <c r="I123" s="13">
        <v>900</v>
      </c>
      <c r="J123" s="13">
        <v>1200</v>
      </c>
      <c r="K123" s="14" t="s">
        <v>307</v>
      </c>
      <c r="L123" s="14" t="s">
        <v>194</v>
      </c>
      <c r="M123" s="15" t="s">
        <v>195</v>
      </c>
    </row>
    <row r="124" spans="1:13" ht="15" x14ac:dyDescent="0.25">
      <c r="A124" s="12">
        <v>123</v>
      </c>
      <c r="B124" s="25" t="str">
        <f t="shared" si="3"/>
        <v>Old Fitzgerald 100 Proof 1917 (1 PINT)</v>
      </c>
      <c r="C124" s="21">
        <v>1917</v>
      </c>
      <c r="D124" s="21">
        <v>1</v>
      </c>
      <c r="E124" s="21" t="s">
        <v>402</v>
      </c>
      <c r="F124" s="21" t="s">
        <v>304</v>
      </c>
      <c r="G124" s="14" t="s">
        <v>305</v>
      </c>
      <c r="H124" s="14" t="s">
        <v>436</v>
      </c>
      <c r="I124" s="13">
        <v>5000</v>
      </c>
      <c r="J124" s="13">
        <v>7000</v>
      </c>
      <c r="K124" s="14" t="s">
        <v>307</v>
      </c>
      <c r="L124" s="14" t="s">
        <v>196</v>
      </c>
      <c r="M124" s="15" t="s">
        <v>197</v>
      </c>
    </row>
    <row r="125" spans="1:13" ht="15" x14ac:dyDescent="0.25">
      <c r="A125" s="16">
        <v>124</v>
      </c>
      <c r="B125" s="25" t="str">
        <f t="shared" si="3"/>
        <v>Very Very Old Fitzgerald 12 Year Old 100 Proof NV (1 BT75)</v>
      </c>
      <c r="C125" s="21" t="s">
        <v>302</v>
      </c>
      <c r="D125" s="21">
        <v>1</v>
      </c>
      <c r="E125" s="21" t="s">
        <v>308</v>
      </c>
      <c r="F125" s="21" t="s">
        <v>309</v>
      </c>
      <c r="G125" s="14" t="s">
        <v>305</v>
      </c>
      <c r="H125" s="14" t="s">
        <v>437</v>
      </c>
      <c r="I125" s="13">
        <v>1600</v>
      </c>
      <c r="J125" s="13">
        <v>2400</v>
      </c>
      <c r="K125" s="14" t="s">
        <v>307</v>
      </c>
      <c r="L125" s="14" t="s">
        <v>198</v>
      </c>
      <c r="M125" s="15" t="s">
        <v>199</v>
      </c>
    </row>
    <row r="126" spans="1:13" ht="15" x14ac:dyDescent="0.25">
      <c r="A126" s="12">
        <v>125</v>
      </c>
      <c r="B126" s="25" t="str">
        <f t="shared" si="3"/>
        <v>Very Old Fitzgerald 100 Proof 1960 (1 HFPT)</v>
      </c>
      <c r="C126" s="21">
        <v>1960</v>
      </c>
      <c r="D126" s="21">
        <v>1</v>
      </c>
      <c r="E126" s="21" t="s">
        <v>426</v>
      </c>
      <c r="F126" s="21" t="s">
        <v>304</v>
      </c>
      <c r="G126" s="14" t="s">
        <v>305</v>
      </c>
      <c r="H126" s="14" t="s">
        <v>438</v>
      </c>
      <c r="I126" s="13">
        <v>900</v>
      </c>
      <c r="J126" s="13">
        <v>1200</v>
      </c>
      <c r="K126" s="14" t="s">
        <v>307</v>
      </c>
      <c r="L126" s="14" t="s">
        <v>200</v>
      </c>
      <c r="M126" s="15" t="s">
        <v>201</v>
      </c>
    </row>
    <row r="127" spans="1:13" ht="15" x14ac:dyDescent="0.25">
      <c r="A127" s="16">
        <v>126</v>
      </c>
      <c r="B127" s="25" t="str">
        <f t="shared" si="3"/>
        <v>Very Old Fitzgerald 8 Year Old 100 Proof 1958 (1 45QT)</v>
      </c>
      <c r="C127" s="21">
        <v>1958</v>
      </c>
      <c r="D127" s="21">
        <v>1</v>
      </c>
      <c r="E127" s="21" t="s">
        <v>303</v>
      </c>
      <c r="F127" s="21" t="s">
        <v>309</v>
      </c>
      <c r="G127" s="14" t="s">
        <v>305</v>
      </c>
      <c r="H127" s="14" t="s">
        <v>439</v>
      </c>
      <c r="I127" s="13">
        <v>1500</v>
      </c>
      <c r="J127" s="13">
        <v>2000</v>
      </c>
      <c r="K127" s="14" t="s">
        <v>307</v>
      </c>
      <c r="L127" s="14" t="s">
        <v>202</v>
      </c>
      <c r="M127" s="15" t="s">
        <v>203</v>
      </c>
    </row>
    <row r="128" spans="1:13" ht="15" x14ac:dyDescent="0.25">
      <c r="A128" s="12">
        <v>127</v>
      </c>
      <c r="B128" s="25" t="str">
        <f t="shared" si="3"/>
        <v>Very Old Fitzgerald 8 Year Old 100 Proof 1945 (1 45QT)</v>
      </c>
      <c r="C128" s="21">
        <v>1945</v>
      </c>
      <c r="D128" s="21">
        <v>1</v>
      </c>
      <c r="E128" s="21" t="s">
        <v>303</v>
      </c>
      <c r="F128" s="21" t="s">
        <v>309</v>
      </c>
      <c r="G128" s="14" t="s">
        <v>305</v>
      </c>
      <c r="H128" s="14" t="s">
        <v>440</v>
      </c>
      <c r="I128" s="13">
        <v>1800</v>
      </c>
      <c r="J128" s="13">
        <v>2400</v>
      </c>
      <c r="K128" s="14" t="s">
        <v>307</v>
      </c>
      <c r="L128" s="14" t="s">
        <v>204</v>
      </c>
      <c r="M128" s="15" t="s">
        <v>205</v>
      </c>
    </row>
    <row r="129" spans="1:13" ht="15" x14ac:dyDescent="0.25">
      <c r="A129" s="16">
        <v>128</v>
      </c>
      <c r="B129" s="25" t="str">
        <f t="shared" si="3"/>
        <v>Very Xtra Old Fitzgerald 10 Year Old 100 Proof 1959 (1 45QT)</v>
      </c>
      <c r="C129" s="21">
        <v>1959</v>
      </c>
      <c r="D129" s="21">
        <v>1</v>
      </c>
      <c r="E129" s="21" t="s">
        <v>303</v>
      </c>
      <c r="F129" s="21" t="s">
        <v>365</v>
      </c>
      <c r="G129" s="14" t="s">
        <v>305</v>
      </c>
      <c r="H129" s="14" t="s">
        <v>441</v>
      </c>
      <c r="I129" s="13">
        <v>1500</v>
      </c>
      <c r="J129" s="13">
        <v>2400</v>
      </c>
      <c r="K129" s="14" t="s">
        <v>307</v>
      </c>
      <c r="L129" s="14" t="s">
        <v>206</v>
      </c>
      <c r="M129" s="15" t="s">
        <v>207</v>
      </c>
    </row>
    <row r="130" spans="1:13" ht="15" x14ac:dyDescent="0.25">
      <c r="A130" s="12">
        <v>129</v>
      </c>
      <c r="B130" s="25" t="str">
        <f t="shared" ref="B130:B161" si="4">HYPERLINK(M130,L130)</f>
        <v>Very Very Old Fitzgerald 15 Year Old 100 Proof 1951 (1 45QT)</v>
      </c>
      <c r="C130" s="21">
        <v>1951</v>
      </c>
      <c r="D130" s="21">
        <v>1</v>
      </c>
      <c r="E130" s="21" t="s">
        <v>303</v>
      </c>
      <c r="F130" s="21" t="s">
        <v>309</v>
      </c>
      <c r="G130" s="14" t="s">
        <v>305</v>
      </c>
      <c r="H130" s="14" t="s">
        <v>442</v>
      </c>
      <c r="I130" s="13">
        <v>7000</v>
      </c>
      <c r="J130" s="13">
        <v>11000</v>
      </c>
      <c r="K130" s="14" t="s">
        <v>307</v>
      </c>
      <c r="L130" s="14" t="s">
        <v>208</v>
      </c>
      <c r="M130" s="15" t="s">
        <v>209</v>
      </c>
    </row>
    <row r="131" spans="1:13" ht="15" x14ac:dyDescent="0.25">
      <c r="A131" s="16">
        <v>130</v>
      </c>
      <c r="B131" s="25" t="str">
        <f t="shared" si="4"/>
        <v>Old Forester 12 Year Old Birthday Bourbon 2013 Release 98 Proof 2001 (1 BT75)</v>
      </c>
      <c r="C131" s="21">
        <v>2001</v>
      </c>
      <c r="D131" s="21">
        <v>1</v>
      </c>
      <c r="E131" s="21" t="s">
        <v>308</v>
      </c>
      <c r="F131" s="21" t="s">
        <v>309</v>
      </c>
      <c r="G131" s="14" t="s">
        <v>305</v>
      </c>
      <c r="H131" s="14" t="s">
        <v>443</v>
      </c>
      <c r="I131" s="13">
        <v>600</v>
      </c>
      <c r="J131" s="13">
        <v>900</v>
      </c>
      <c r="K131" s="14" t="s">
        <v>307</v>
      </c>
      <c r="L131" s="14" t="s">
        <v>210</v>
      </c>
      <c r="M131" s="15" t="s">
        <v>211</v>
      </c>
    </row>
    <row r="132" spans="1:13" ht="15" x14ac:dyDescent="0.25">
      <c r="A132" s="12">
        <v>131</v>
      </c>
      <c r="B132" s="25" t="str">
        <f t="shared" si="4"/>
        <v>Old Forester 12 Year Old Birthday Bourbon 2009 Release 97 Proof 1997 (1 BT75)</v>
      </c>
      <c r="C132" s="21">
        <v>1997</v>
      </c>
      <c r="D132" s="21">
        <v>1</v>
      </c>
      <c r="E132" s="21" t="s">
        <v>308</v>
      </c>
      <c r="F132" s="21" t="s">
        <v>309</v>
      </c>
      <c r="G132" s="14" t="s">
        <v>305</v>
      </c>
      <c r="H132" s="14" t="s">
        <v>444</v>
      </c>
      <c r="I132" s="13">
        <v>700</v>
      </c>
      <c r="J132" s="13">
        <v>1000</v>
      </c>
      <c r="K132" s="14" t="s">
        <v>307</v>
      </c>
      <c r="L132" s="14" t="s">
        <v>212</v>
      </c>
      <c r="M132" s="15" t="s">
        <v>213</v>
      </c>
    </row>
    <row r="133" spans="1:13" ht="15" x14ac:dyDescent="0.25">
      <c r="A133" s="16">
        <v>132</v>
      </c>
      <c r="B133" s="25" t="str">
        <f t="shared" si="4"/>
        <v>Old Forester 12 Year Old Birthday Bourbon 2005 Release 95 Proof 1993 (1 BT75)</v>
      </c>
      <c r="C133" s="21">
        <v>1993</v>
      </c>
      <c r="D133" s="21">
        <v>1</v>
      </c>
      <c r="E133" s="21" t="s">
        <v>308</v>
      </c>
      <c r="F133" s="21" t="s">
        <v>309</v>
      </c>
      <c r="G133" s="14" t="s">
        <v>305</v>
      </c>
      <c r="H133" s="14" t="s">
        <v>443</v>
      </c>
      <c r="I133" s="13">
        <v>1000</v>
      </c>
      <c r="J133" s="13">
        <v>1500</v>
      </c>
      <c r="K133" s="14" t="s">
        <v>307</v>
      </c>
      <c r="L133" s="14" t="s">
        <v>214</v>
      </c>
      <c r="M133" s="15" t="s">
        <v>215</v>
      </c>
    </row>
    <row r="134" spans="1:13" ht="15" x14ac:dyDescent="0.25">
      <c r="A134" s="12">
        <v>133</v>
      </c>
      <c r="B134" s="25" t="str">
        <f t="shared" si="4"/>
        <v>Old Forester 13 Year Old Birthday Bourbon 2003 Spring Release 95 Proof 1990 (1 BT75)</v>
      </c>
      <c r="C134" s="21">
        <v>1990</v>
      </c>
      <c r="D134" s="21">
        <v>1</v>
      </c>
      <c r="E134" s="21" t="s">
        <v>308</v>
      </c>
      <c r="F134" s="21" t="s">
        <v>309</v>
      </c>
      <c r="G134" s="14" t="s">
        <v>305</v>
      </c>
      <c r="H134" s="14" t="s">
        <v>445</v>
      </c>
      <c r="I134" s="13">
        <v>2000</v>
      </c>
      <c r="J134" s="13">
        <v>3000</v>
      </c>
      <c r="K134" s="14" t="s">
        <v>307</v>
      </c>
      <c r="L134" s="14" t="s">
        <v>216</v>
      </c>
      <c r="M134" s="15" t="s">
        <v>217</v>
      </c>
    </row>
    <row r="135" spans="1:13" ht="15" x14ac:dyDescent="0.25">
      <c r="A135" s="16">
        <v>134</v>
      </c>
      <c r="B135" s="25" t="str">
        <f t="shared" si="4"/>
        <v>Old Forester 13 Year Old Birthday Bourbon 2002 Release 95 Proof 1989 (1 BT75)</v>
      </c>
      <c r="C135" s="21">
        <v>1989</v>
      </c>
      <c r="D135" s="21">
        <v>1</v>
      </c>
      <c r="E135" s="21" t="s">
        <v>308</v>
      </c>
      <c r="F135" s="21" t="s">
        <v>309</v>
      </c>
      <c r="G135" s="14" t="s">
        <v>305</v>
      </c>
      <c r="H135" s="14" t="s">
        <v>446</v>
      </c>
      <c r="I135" s="13">
        <v>2000</v>
      </c>
      <c r="J135" s="13">
        <v>3000</v>
      </c>
      <c r="K135" s="14" t="s">
        <v>307</v>
      </c>
      <c r="L135" s="14" t="s">
        <v>218</v>
      </c>
      <c r="M135" s="15" t="s">
        <v>219</v>
      </c>
    </row>
    <row r="136" spans="1:13" ht="15" x14ac:dyDescent="0.25">
      <c r="A136" s="12">
        <v>135</v>
      </c>
      <c r="B136" s="25" t="str">
        <f t="shared" si="4"/>
        <v>Old Forester 100 Proof 1971 (1 45QT)</v>
      </c>
      <c r="C136" s="21">
        <v>1971</v>
      </c>
      <c r="D136" s="21">
        <v>1</v>
      </c>
      <c r="E136" s="21" t="s">
        <v>303</v>
      </c>
      <c r="F136" s="21" t="s">
        <v>304</v>
      </c>
      <c r="G136" s="14" t="s">
        <v>305</v>
      </c>
      <c r="H136" s="14" t="s">
        <v>447</v>
      </c>
      <c r="I136" s="13">
        <v>300</v>
      </c>
      <c r="J136" s="13">
        <v>500</v>
      </c>
      <c r="K136" s="14" t="s">
        <v>307</v>
      </c>
      <c r="L136" s="14" t="s">
        <v>220</v>
      </c>
      <c r="M136" s="15" t="s">
        <v>221</v>
      </c>
    </row>
    <row r="137" spans="1:13" ht="15" x14ac:dyDescent="0.25">
      <c r="A137" s="16">
        <v>136</v>
      </c>
      <c r="B137" s="25" t="str">
        <f t="shared" si="4"/>
        <v>Old Forester 100 Proof 1968 (1 QURT)</v>
      </c>
      <c r="C137" s="21">
        <v>1968</v>
      </c>
      <c r="D137" s="21">
        <v>1</v>
      </c>
      <c r="E137" s="21" t="s">
        <v>375</v>
      </c>
      <c r="F137" s="21" t="s">
        <v>309</v>
      </c>
      <c r="G137" s="14" t="s">
        <v>305</v>
      </c>
      <c r="H137" s="14" t="s">
        <v>448</v>
      </c>
      <c r="I137" s="13">
        <v>400</v>
      </c>
      <c r="J137" s="13">
        <v>600</v>
      </c>
      <c r="K137" s="14" t="s">
        <v>307</v>
      </c>
      <c r="L137" s="14" t="s">
        <v>222</v>
      </c>
      <c r="M137" s="15" t="s">
        <v>223</v>
      </c>
    </row>
    <row r="138" spans="1:13" ht="15" x14ac:dyDescent="0.25">
      <c r="A138" s="12">
        <v>137</v>
      </c>
      <c r="B138" s="25" t="str">
        <f t="shared" si="4"/>
        <v>The President's Choice Private Barrel Select 8 Year Old 112.8 Proof NV (12 45QT)</v>
      </c>
      <c r="C138" s="21" t="s">
        <v>302</v>
      </c>
      <c r="D138" s="21">
        <v>12</v>
      </c>
      <c r="E138" s="21" t="s">
        <v>303</v>
      </c>
      <c r="F138" s="21" t="s">
        <v>449</v>
      </c>
      <c r="G138" s="14" t="s">
        <v>305</v>
      </c>
      <c r="H138" s="14" t="s">
        <v>450</v>
      </c>
      <c r="I138" s="13">
        <v>60000</v>
      </c>
      <c r="J138" s="13">
        <v>80000</v>
      </c>
      <c r="K138" s="14" t="s">
        <v>307</v>
      </c>
      <c r="L138" s="14" t="s">
        <v>224</v>
      </c>
      <c r="M138" s="15" t="s">
        <v>225</v>
      </c>
    </row>
    <row r="139" spans="1:13" ht="15" x14ac:dyDescent="0.25">
      <c r="A139" s="16">
        <v>138</v>
      </c>
      <c r="B139" s="25" t="str">
        <f t="shared" si="4"/>
        <v>Old Grand-Dad Exclusive Gift Decanter 100 Proof 1947 (1 45QT)</v>
      </c>
      <c r="C139" s="21">
        <v>1947</v>
      </c>
      <c r="D139" s="21">
        <v>1</v>
      </c>
      <c r="E139" s="21" t="s">
        <v>303</v>
      </c>
      <c r="F139" s="21" t="s">
        <v>304</v>
      </c>
      <c r="G139" s="14" t="s">
        <v>305</v>
      </c>
      <c r="H139" s="14" t="s">
        <v>451</v>
      </c>
      <c r="I139" s="13">
        <v>700</v>
      </c>
      <c r="J139" s="13">
        <v>1000</v>
      </c>
      <c r="K139" s="14" t="s">
        <v>307</v>
      </c>
      <c r="L139" s="14" t="s">
        <v>226</v>
      </c>
      <c r="M139" s="15" t="s">
        <v>227</v>
      </c>
    </row>
    <row r="140" spans="1:13" ht="15" x14ac:dyDescent="0.25">
      <c r="A140" s="12">
        <v>139</v>
      </c>
      <c r="B140" s="25" t="str">
        <f t="shared" si="4"/>
        <v>Old Grand-Dad 100 Proof 1917 (1 HFPT)</v>
      </c>
      <c r="C140" s="21">
        <v>1917</v>
      </c>
      <c r="D140" s="21">
        <v>1</v>
      </c>
      <c r="E140" s="21" t="s">
        <v>426</v>
      </c>
      <c r="F140" s="21" t="s">
        <v>304</v>
      </c>
      <c r="G140" s="14" t="s">
        <v>305</v>
      </c>
      <c r="H140" s="14" t="s">
        <v>410</v>
      </c>
      <c r="I140" s="13">
        <v>500</v>
      </c>
      <c r="J140" s="13">
        <v>1000</v>
      </c>
      <c r="K140" s="14" t="s">
        <v>307</v>
      </c>
      <c r="L140" s="14" t="s">
        <v>228</v>
      </c>
      <c r="M140" s="15" t="s">
        <v>229</v>
      </c>
    </row>
    <row r="141" spans="1:13" ht="15" x14ac:dyDescent="0.25">
      <c r="A141" s="16">
        <v>140</v>
      </c>
      <c r="B141" s="25" t="str">
        <f t="shared" si="4"/>
        <v>Old Grand-Dad 100 Proof 1917 (1 PINT)</v>
      </c>
      <c r="C141" s="21">
        <v>1917</v>
      </c>
      <c r="D141" s="21">
        <v>1</v>
      </c>
      <c r="E141" s="21" t="s">
        <v>402</v>
      </c>
      <c r="F141" s="21" t="s">
        <v>304</v>
      </c>
      <c r="G141" s="14" t="s">
        <v>305</v>
      </c>
      <c r="H141" s="14" t="s">
        <v>410</v>
      </c>
      <c r="I141" s="13">
        <v>1000</v>
      </c>
      <c r="J141" s="13">
        <v>2000</v>
      </c>
      <c r="K141" s="14" t="s">
        <v>307</v>
      </c>
      <c r="L141" s="14" t="s">
        <v>230</v>
      </c>
      <c r="M141" s="15" t="s">
        <v>231</v>
      </c>
    </row>
    <row r="142" spans="1:13" ht="15" x14ac:dyDescent="0.25">
      <c r="A142" s="12">
        <v>141</v>
      </c>
      <c r="B142" s="25" t="str">
        <f t="shared" si="4"/>
        <v>Old Grand-Dad 100 Proof 1916 (1 PINT)</v>
      </c>
      <c r="C142" s="21">
        <v>1916</v>
      </c>
      <c r="D142" s="21">
        <v>1</v>
      </c>
      <c r="E142" s="21" t="s">
        <v>402</v>
      </c>
      <c r="F142" s="21" t="s">
        <v>304</v>
      </c>
      <c r="G142" s="14" t="s">
        <v>305</v>
      </c>
      <c r="H142" s="14" t="s">
        <v>452</v>
      </c>
      <c r="I142" s="13">
        <v>1000</v>
      </c>
      <c r="J142" s="13">
        <v>2000</v>
      </c>
      <c r="K142" s="14" t="s">
        <v>307</v>
      </c>
      <c r="L142" s="14" t="s">
        <v>232</v>
      </c>
      <c r="M142" s="15" t="s">
        <v>233</v>
      </c>
    </row>
    <row r="143" spans="1:13" ht="15" x14ac:dyDescent="0.25">
      <c r="A143" s="16">
        <v>142</v>
      </c>
      <c r="B143" s="25" t="str">
        <f t="shared" si="4"/>
        <v>Old Overholt Pennsylvania Straight Rye 122 Proof NV (1 45QT)</v>
      </c>
      <c r="C143" s="21" t="s">
        <v>302</v>
      </c>
      <c r="D143" s="21">
        <v>1</v>
      </c>
      <c r="E143" s="21" t="s">
        <v>303</v>
      </c>
      <c r="F143" s="21" t="s">
        <v>365</v>
      </c>
      <c r="G143" s="14" t="s">
        <v>321</v>
      </c>
      <c r="H143" s="14" t="s">
        <v>453</v>
      </c>
      <c r="I143" s="13">
        <v>3000</v>
      </c>
      <c r="J143" s="13">
        <v>4000</v>
      </c>
      <c r="K143" s="14" t="s">
        <v>307</v>
      </c>
      <c r="L143" s="14" t="s">
        <v>234</v>
      </c>
      <c r="M143" s="15" t="s">
        <v>235</v>
      </c>
    </row>
    <row r="144" spans="1:13" ht="15" x14ac:dyDescent="0.25">
      <c r="A144" s="12">
        <v>143</v>
      </c>
      <c r="B144" s="25" t="str">
        <f t="shared" si="4"/>
        <v>Old Overholt 100 Proof 1951 (1 45QT)</v>
      </c>
      <c r="C144" s="21">
        <v>1951</v>
      </c>
      <c r="D144" s="21">
        <v>1</v>
      </c>
      <c r="E144" s="21" t="s">
        <v>303</v>
      </c>
      <c r="F144" s="21" t="s">
        <v>309</v>
      </c>
      <c r="G144" s="14" t="s">
        <v>305</v>
      </c>
      <c r="H144" s="14" t="s">
        <v>454</v>
      </c>
      <c r="I144" s="13">
        <v>1000</v>
      </c>
      <c r="J144" s="13">
        <v>1500</v>
      </c>
      <c r="K144" s="14" t="s">
        <v>307</v>
      </c>
      <c r="L144" s="14" t="s">
        <v>236</v>
      </c>
      <c r="M144" s="15" t="s">
        <v>237</v>
      </c>
    </row>
    <row r="145" spans="1:13" ht="15" x14ac:dyDescent="0.25">
      <c r="A145" s="16">
        <v>144</v>
      </c>
      <c r="B145" s="25" t="str">
        <f t="shared" si="4"/>
        <v>Old Overholt Rye Whiskey 1908 (1 QURT)</v>
      </c>
      <c r="C145" s="21">
        <v>1908</v>
      </c>
      <c r="D145" s="21">
        <v>1</v>
      </c>
      <c r="E145" s="21" t="s">
        <v>375</v>
      </c>
      <c r="F145" s="21" t="s">
        <v>309</v>
      </c>
      <c r="G145" s="14" t="s">
        <v>305</v>
      </c>
      <c r="H145" s="14" t="s">
        <v>455</v>
      </c>
      <c r="I145" s="13">
        <v>4000</v>
      </c>
      <c r="J145" s="13">
        <v>5000</v>
      </c>
      <c r="K145" s="14" t="s">
        <v>307</v>
      </c>
      <c r="L145" s="14" t="s">
        <v>238</v>
      </c>
      <c r="M145" s="15" t="s">
        <v>239</v>
      </c>
    </row>
    <row r="146" spans="1:13" ht="15" x14ac:dyDescent="0.25">
      <c r="A146" s="12">
        <v>145</v>
      </c>
      <c r="B146" s="25" t="str">
        <f t="shared" si="4"/>
        <v>Antique Spiritus Frumenti 100 Proof 1917 (1 PINT)</v>
      </c>
      <c r="C146" s="21">
        <v>1917</v>
      </c>
      <c r="D146" s="21">
        <v>1</v>
      </c>
      <c r="E146" s="21" t="s">
        <v>402</v>
      </c>
      <c r="F146" s="21" t="s">
        <v>304</v>
      </c>
      <c r="G146" s="14" t="s">
        <v>305</v>
      </c>
      <c r="H146" s="14" t="s">
        <v>456</v>
      </c>
      <c r="I146" s="13">
        <v>4000</v>
      </c>
      <c r="J146" s="13">
        <v>6000</v>
      </c>
      <c r="K146" s="14" t="s">
        <v>307</v>
      </c>
      <c r="L146" s="14" t="s">
        <v>240</v>
      </c>
      <c r="M146" s="15" t="s">
        <v>241</v>
      </c>
    </row>
    <row r="147" spans="1:13" ht="15" x14ac:dyDescent="0.25">
      <c r="A147" s="16">
        <v>146</v>
      </c>
      <c r="B147" s="25" t="str">
        <f t="shared" si="4"/>
        <v>O.F.C. 100 Proof 1916 (1 PINT)</v>
      </c>
      <c r="C147" s="21">
        <v>1916</v>
      </c>
      <c r="D147" s="21">
        <v>1</v>
      </c>
      <c r="E147" s="21" t="s">
        <v>402</v>
      </c>
      <c r="F147" s="21" t="s">
        <v>304</v>
      </c>
      <c r="G147" s="14" t="s">
        <v>305</v>
      </c>
      <c r="H147" s="14" t="s">
        <v>457</v>
      </c>
      <c r="I147" s="13">
        <v>5000</v>
      </c>
      <c r="J147" s="13">
        <v>7000</v>
      </c>
      <c r="K147" s="14" t="s">
        <v>307</v>
      </c>
      <c r="L147" s="14" t="s">
        <v>242</v>
      </c>
      <c r="M147" s="15" t="s">
        <v>243</v>
      </c>
    </row>
    <row r="148" spans="1:13" ht="15" x14ac:dyDescent="0.25">
      <c r="A148" s="12">
        <v>147</v>
      </c>
      <c r="B148" s="25" t="str">
        <f t="shared" si="4"/>
        <v>Old Stagg Special Reserve 19 Year Old 100 Proof 1914 (1 PINT)</v>
      </c>
      <c r="C148" s="21">
        <v>1914</v>
      </c>
      <c r="D148" s="21">
        <v>1</v>
      </c>
      <c r="E148" s="21" t="s">
        <v>402</v>
      </c>
      <c r="F148" s="21" t="s">
        <v>304</v>
      </c>
      <c r="G148" s="14" t="s">
        <v>305</v>
      </c>
      <c r="H148" s="14" t="s">
        <v>458</v>
      </c>
      <c r="I148" s="13">
        <v>8000</v>
      </c>
      <c r="J148" s="13">
        <v>12000</v>
      </c>
      <c r="K148" s="14" t="s">
        <v>307</v>
      </c>
      <c r="L148" s="14" t="s">
        <v>244</v>
      </c>
      <c r="M148" s="15" t="s">
        <v>245</v>
      </c>
    </row>
    <row r="149" spans="1:13" ht="15" x14ac:dyDescent="0.25">
      <c r="A149" s="16">
        <v>148</v>
      </c>
      <c r="B149" s="25" t="str">
        <f t="shared" si="4"/>
        <v>Old Taylor 16 Year Old 100 Proof 1917 (1 PINT)</v>
      </c>
      <c r="C149" s="21">
        <v>1917</v>
      </c>
      <c r="D149" s="21">
        <v>1</v>
      </c>
      <c r="E149" s="21" t="s">
        <v>402</v>
      </c>
      <c r="F149" s="21" t="s">
        <v>304</v>
      </c>
      <c r="G149" s="14" t="s">
        <v>305</v>
      </c>
      <c r="H149" s="14" t="s">
        <v>459</v>
      </c>
      <c r="I149" s="13">
        <v>2000</v>
      </c>
      <c r="J149" s="13">
        <v>3000</v>
      </c>
      <c r="K149" s="14" t="s">
        <v>307</v>
      </c>
      <c r="L149" s="14" t="s">
        <v>246</v>
      </c>
      <c r="M149" s="15" t="s">
        <v>247</v>
      </c>
    </row>
    <row r="150" spans="1:13" ht="15" x14ac:dyDescent="0.25">
      <c r="A150" s="12">
        <v>149</v>
      </c>
      <c r="B150" s="25" t="str">
        <f t="shared" si="4"/>
        <v>Old Taylor 100 Proof 1916 (1 PINT)</v>
      </c>
      <c r="C150" s="21">
        <v>1916</v>
      </c>
      <c r="D150" s="21">
        <v>1</v>
      </c>
      <c r="E150" s="21" t="s">
        <v>402</v>
      </c>
      <c r="F150" s="21" t="s">
        <v>304</v>
      </c>
      <c r="G150" s="14" t="s">
        <v>305</v>
      </c>
      <c r="H150" s="14" t="s">
        <v>460</v>
      </c>
      <c r="I150" s="13">
        <v>1200</v>
      </c>
      <c r="J150" s="13">
        <v>1800</v>
      </c>
      <c r="K150" s="14" t="s">
        <v>307</v>
      </c>
      <c r="L150" s="14" t="s">
        <v>248</v>
      </c>
      <c r="M150" s="15" t="s">
        <v>249</v>
      </c>
    </row>
    <row r="151" spans="1:13" ht="15" x14ac:dyDescent="0.25">
      <c r="A151" s="16">
        <v>150</v>
      </c>
      <c r="B151" s="25" t="str">
        <f t="shared" si="4"/>
        <v>Old Thompson 11 Year Old 100 Proof 1916 (1 PINT)</v>
      </c>
      <c r="C151" s="21">
        <v>1916</v>
      </c>
      <c r="D151" s="21">
        <v>1</v>
      </c>
      <c r="E151" s="21" t="s">
        <v>402</v>
      </c>
      <c r="F151" s="21" t="s">
        <v>309</v>
      </c>
      <c r="G151" s="14" t="s">
        <v>305</v>
      </c>
      <c r="H151" s="14" t="s">
        <v>461</v>
      </c>
      <c r="I151" s="13">
        <v>1000</v>
      </c>
      <c r="J151" s="13">
        <v>1500</v>
      </c>
      <c r="K151" s="14" t="s">
        <v>307</v>
      </c>
      <c r="L151" s="14" t="s">
        <v>250</v>
      </c>
      <c r="M151" s="15" t="s">
        <v>251</v>
      </c>
    </row>
    <row r="152" spans="1:13" ht="15" x14ac:dyDescent="0.25">
      <c r="A152" s="12">
        <v>151</v>
      </c>
      <c r="B152" s="25" t="str">
        <f t="shared" si="4"/>
        <v>Park &amp; Tilford Private Stock Blended Straight Whiskey 86 Proof NV (1 45QT)</v>
      </c>
      <c r="C152" s="21" t="s">
        <v>302</v>
      </c>
      <c r="D152" s="21">
        <v>1</v>
      </c>
      <c r="E152" s="21" t="s">
        <v>303</v>
      </c>
      <c r="F152" s="21" t="s">
        <v>304</v>
      </c>
      <c r="G152" s="14" t="s">
        <v>305</v>
      </c>
      <c r="H152" s="14" t="s">
        <v>462</v>
      </c>
      <c r="I152" s="13">
        <v>400</v>
      </c>
      <c r="J152" s="13">
        <v>500</v>
      </c>
      <c r="K152" s="14" t="s">
        <v>307</v>
      </c>
      <c r="L152" s="14" t="s">
        <v>252</v>
      </c>
      <c r="M152" s="15" t="s">
        <v>253</v>
      </c>
    </row>
    <row r="153" spans="1:13" ht="15" x14ac:dyDescent="0.25">
      <c r="A153" s="16">
        <v>152</v>
      </c>
      <c r="B153" s="25" t="str">
        <f t="shared" si="4"/>
        <v>Parker's Heritage Collection 14th Edition 10 Year Old 120 Proof NV (1 BT75)</v>
      </c>
      <c r="C153" s="21" t="s">
        <v>302</v>
      </c>
      <c r="D153" s="21">
        <v>1</v>
      </c>
      <c r="E153" s="21" t="s">
        <v>308</v>
      </c>
      <c r="F153" s="21" t="s">
        <v>309</v>
      </c>
      <c r="G153" s="14" t="s">
        <v>305</v>
      </c>
      <c r="H153" s="14" t="s">
        <v>463</v>
      </c>
      <c r="I153" s="13">
        <v>300</v>
      </c>
      <c r="J153" s="13">
        <v>500</v>
      </c>
      <c r="K153" s="14" t="s">
        <v>307</v>
      </c>
      <c r="L153" s="14" t="s">
        <v>254</v>
      </c>
      <c r="M153" s="15" t="s">
        <v>255</v>
      </c>
    </row>
    <row r="154" spans="1:13" ht="15" x14ac:dyDescent="0.25">
      <c r="A154" s="12">
        <v>153</v>
      </c>
      <c r="B154" s="25" t="str">
        <f t="shared" si="4"/>
        <v>Parker’s Heritage Collection 13th Edition 8 Year Old 105 Proof NV (1 BT75)</v>
      </c>
      <c r="C154" s="21" t="s">
        <v>302</v>
      </c>
      <c r="D154" s="21">
        <v>1</v>
      </c>
      <c r="E154" s="21" t="s">
        <v>308</v>
      </c>
      <c r="F154" s="21" t="s">
        <v>309</v>
      </c>
      <c r="G154" s="14" t="s">
        <v>305</v>
      </c>
      <c r="H154" s="14" t="s">
        <v>464</v>
      </c>
      <c r="I154" s="13">
        <v>200</v>
      </c>
      <c r="J154" s="13">
        <v>300</v>
      </c>
      <c r="K154" s="14" t="s">
        <v>307</v>
      </c>
      <c r="L154" s="14" t="s">
        <v>256</v>
      </c>
      <c r="M154" s="15" t="s">
        <v>257</v>
      </c>
    </row>
    <row r="155" spans="1:13" ht="15" x14ac:dyDescent="0.25">
      <c r="A155" s="16">
        <v>154</v>
      </c>
      <c r="B155" s="25" t="str">
        <f t="shared" si="4"/>
        <v>Parker's Heritage Collection 8th Edition 13 Year Old 126.8 Proof 2000 (1 BT75)</v>
      </c>
      <c r="C155" s="21">
        <v>2000</v>
      </c>
      <c r="D155" s="21">
        <v>1</v>
      </c>
      <c r="E155" s="21" t="s">
        <v>308</v>
      </c>
      <c r="F155" s="21" t="s">
        <v>309</v>
      </c>
      <c r="G155" s="14" t="s">
        <v>305</v>
      </c>
      <c r="H155" s="14" t="s">
        <v>465</v>
      </c>
      <c r="I155" s="13">
        <v>300</v>
      </c>
      <c r="J155" s="13">
        <v>500</v>
      </c>
      <c r="K155" s="14" t="s">
        <v>307</v>
      </c>
      <c r="L155" s="14" t="s">
        <v>258</v>
      </c>
      <c r="M155" s="15" t="s">
        <v>259</v>
      </c>
    </row>
    <row r="156" spans="1:13" ht="15" x14ac:dyDescent="0.25">
      <c r="A156" s="12">
        <v>155</v>
      </c>
      <c r="B156" s="25" t="str">
        <f t="shared" si="4"/>
        <v>Parker's Heritage Collection 8th Edition 13 Year Old 127.4 Proof 2000 (1 BT75)</v>
      </c>
      <c r="C156" s="21">
        <v>2000</v>
      </c>
      <c r="D156" s="21">
        <v>1</v>
      </c>
      <c r="E156" s="21" t="s">
        <v>308</v>
      </c>
      <c r="F156" s="21" t="s">
        <v>309</v>
      </c>
      <c r="G156" s="14" t="s">
        <v>305</v>
      </c>
      <c r="H156" s="14" t="s">
        <v>465</v>
      </c>
      <c r="I156" s="13">
        <v>300</v>
      </c>
      <c r="J156" s="13">
        <v>500</v>
      </c>
      <c r="K156" s="14" t="s">
        <v>307</v>
      </c>
      <c r="L156" s="14" t="s">
        <v>260</v>
      </c>
      <c r="M156" s="15" t="s">
        <v>261</v>
      </c>
    </row>
    <row r="157" spans="1:13" ht="15" x14ac:dyDescent="0.25">
      <c r="A157" s="16">
        <v>156</v>
      </c>
      <c r="B157" s="25" t="str">
        <f t="shared" si="4"/>
        <v>Parker's Heritage Collection 6th Edition "Blend of Mashbills" 131.6 Proof NV (1 BT75)</v>
      </c>
      <c r="C157" s="21" t="s">
        <v>302</v>
      </c>
      <c r="D157" s="21">
        <v>1</v>
      </c>
      <c r="E157" s="21" t="s">
        <v>308</v>
      </c>
      <c r="F157" s="21" t="s">
        <v>309</v>
      </c>
      <c r="G157" s="14" t="s">
        <v>305</v>
      </c>
      <c r="H157" s="14" t="s">
        <v>466</v>
      </c>
      <c r="I157" s="13">
        <v>400</v>
      </c>
      <c r="J157" s="13">
        <v>600</v>
      </c>
      <c r="K157" s="14" t="s">
        <v>307</v>
      </c>
      <c r="L157" s="14" t="s">
        <v>262</v>
      </c>
      <c r="M157" s="15" t="s">
        <v>263</v>
      </c>
    </row>
    <row r="158" spans="1:13" ht="15" x14ac:dyDescent="0.25">
      <c r="A158" s="12">
        <v>157</v>
      </c>
      <c r="B158" s="25" t="str">
        <f t="shared" si="4"/>
        <v>Parker's Heritage Collection 5th Edition 10 Year Old 100 Proof NV (1 BT75)</v>
      </c>
      <c r="C158" s="21" t="s">
        <v>302</v>
      </c>
      <c r="D158" s="21">
        <v>1</v>
      </c>
      <c r="E158" s="21" t="s">
        <v>308</v>
      </c>
      <c r="F158" s="21" t="s">
        <v>309</v>
      </c>
      <c r="G158" s="14" t="s">
        <v>305</v>
      </c>
      <c r="H158" s="14" t="s">
        <v>467</v>
      </c>
      <c r="I158" s="13">
        <v>500</v>
      </c>
      <c r="J158" s="13">
        <v>700</v>
      </c>
      <c r="K158" s="14" t="s">
        <v>307</v>
      </c>
      <c r="L158" s="14" t="s">
        <v>264</v>
      </c>
      <c r="M158" s="15" t="s">
        <v>265</v>
      </c>
    </row>
    <row r="159" spans="1:13" ht="15" x14ac:dyDescent="0.25">
      <c r="A159" s="16">
        <v>158</v>
      </c>
      <c r="B159" s="25" t="str">
        <f t="shared" si="4"/>
        <v>Parkers Heritage Collection 1st Edition 122.6 Proof 1996 (1 BT75)</v>
      </c>
      <c r="C159" s="21">
        <v>1996</v>
      </c>
      <c r="D159" s="21">
        <v>1</v>
      </c>
      <c r="E159" s="21" t="s">
        <v>308</v>
      </c>
      <c r="F159" s="21" t="s">
        <v>309</v>
      </c>
      <c r="G159" s="14" t="s">
        <v>305</v>
      </c>
      <c r="H159" s="14" t="s">
        <v>468</v>
      </c>
      <c r="I159" s="13">
        <v>1500</v>
      </c>
      <c r="J159" s="13">
        <v>2400</v>
      </c>
      <c r="K159" s="14" t="s">
        <v>307</v>
      </c>
      <c r="L159" s="14" t="s">
        <v>266</v>
      </c>
      <c r="M159" s="15" t="s">
        <v>267</v>
      </c>
    </row>
    <row r="160" spans="1:13" ht="15" x14ac:dyDescent="0.25">
      <c r="A160" s="12">
        <v>159</v>
      </c>
      <c r="B160" s="25" t="str">
        <f t="shared" si="4"/>
        <v>Paul Jones Spiritus Frumenti 100 Proof NV (1 PINT)</v>
      </c>
      <c r="C160" s="21" t="s">
        <v>302</v>
      </c>
      <c r="D160" s="21">
        <v>1</v>
      </c>
      <c r="E160" s="21" t="s">
        <v>402</v>
      </c>
      <c r="F160" s="21" t="s">
        <v>304</v>
      </c>
      <c r="G160" s="14" t="s">
        <v>305</v>
      </c>
      <c r="H160" s="14" t="s">
        <v>469</v>
      </c>
      <c r="I160" s="13">
        <v>1000</v>
      </c>
      <c r="J160" s="13">
        <v>1500</v>
      </c>
      <c r="K160" s="14" t="s">
        <v>307</v>
      </c>
      <c r="L160" s="14" t="s">
        <v>268</v>
      </c>
      <c r="M160" s="15" t="s">
        <v>269</v>
      </c>
    </row>
    <row r="161" spans="1:13" ht="15" x14ac:dyDescent="0.25">
      <c r="A161" s="16">
        <v>160</v>
      </c>
      <c r="B161" s="25" t="str">
        <f t="shared" si="4"/>
        <v>Personality 100 Proof 1917 (1 PINT)</v>
      </c>
      <c r="C161" s="21">
        <v>1917</v>
      </c>
      <c r="D161" s="21">
        <v>1</v>
      </c>
      <c r="E161" s="21" t="s">
        <v>402</v>
      </c>
      <c r="F161" s="21" t="s">
        <v>309</v>
      </c>
      <c r="G161" s="14" t="s">
        <v>305</v>
      </c>
      <c r="H161" s="14" t="s">
        <v>470</v>
      </c>
      <c r="I161" s="13">
        <v>1000</v>
      </c>
      <c r="J161" s="13">
        <v>1500</v>
      </c>
      <c r="K161" s="14" t="s">
        <v>307</v>
      </c>
      <c r="L161" s="14" t="s">
        <v>270</v>
      </c>
      <c r="M161" s="15" t="s">
        <v>271</v>
      </c>
    </row>
    <row r="162" spans="1:13" ht="15" x14ac:dyDescent="0.25">
      <c r="A162" s="12">
        <v>161</v>
      </c>
      <c r="B162" s="25" t="str">
        <f t="shared" ref="B162:B171" si="5">HYPERLINK(M162,L162)</f>
        <v>Rittenhouse Single Barrel Rye 21 Year Old 100 Proof NV (1 BT75)</v>
      </c>
      <c r="C162" s="21" t="s">
        <v>302</v>
      </c>
      <c r="D162" s="21">
        <v>1</v>
      </c>
      <c r="E162" s="21" t="s">
        <v>308</v>
      </c>
      <c r="F162" s="21" t="s">
        <v>309</v>
      </c>
      <c r="G162" s="14" t="s">
        <v>321</v>
      </c>
      <c r="H162" s="14" t="s">
        <v>471</v>
      </c>
      <c r="I162" s="13">
        <v>1000</v>
      </c>
      <c r="J162" s="13">
        <v>1500</v>
      </c>
      <c r="K162" s="14" t="s">
        <v>307</v>
      </c>
      <c r="L162" s="14" t="s">
        <v>272</v>
      </c>
      <c r="M162" s="15" t="s">
        <v>273</v>
      </c>
    </row>
    <row r="163" spans="1:13" ht="15" x14ac:dyDescent="0.25">
      <c r="A163" s="16">
        <v>162</v>
      </c>
      <c r="B163" s="25" t="str">
        <f t="shared" si="5"/>
        <v>Sunny Brook Fine Old Rye Whiskey NV (1 QURT)</v>
      </c>
      <c r="C163" s="21" t="s">
        <v>302</v>
      </c>
      <c r="D163" s="21">
        <v>1</v>
      </c>
      <c r="E163" s="21" t="s">
        <v>375</v>
      </c>
      <c r="F163" s="21" t="s">
        <v>449</v>
      </c>
      <c r="G163" s="14"/>
      <c r="H163" s="14" t="s">
        <v>472</v>
      </c>
      <c r="I163" s="13">
        <v>20000</v>
      </c>
      <c r="J163" s="13">
        <v>30000</v>
      </c>
      <c r="K163" s="14"/>
      <c r="L163" s="14" t="s">
        <v>274</v>
      </c>
      <c r="M163" s="15" t="s">
        <v>275</v>
      </c>
    </row>
    <row r="164" spans="1:13" ht="15" x14ac:dyDescent="0.25">
      <c r="A164" s="12">
        <v>163</v>
      </c>
      <c r="B164" s="25" t="str">
        <f t="shared" si="5"/>
        <v>Thomas H. Handy Rye 2008 Release 127.5 Proof 2002 (1 BT75)</v>
      </c>
      <c r="C164" s="21">
        <v>2002</v>
      </c>
      <c r="D164" s="21">
        <v>1</v>
      </c>
      <c r="E164" s="21" t="s">
        <v>308</v>
      </c>
      <c r="F164" s="21" t="s">
        <v>309</v>
      </c>
      <c r="G164" s="14" t="s">
        <v>321</v>
      </c>
      <c r="H164" s="14" t="s">
        <v>473</v>
      </c>
      <c r="I164" s="13">
        <v>500</v>
      </c>
      <c r="J164" s="13">
        <v>700</v>
      </c>
      <c r="K164" s="14" t="s">
        <v>307</v>
      </c>
      <c r="L164" s="14" t="s">
        <v>276</v>
      </c>
      <c r="M164" s="15" t="s">
        <v>277</v>
      </c>
    </row>
    <row r="165" spans="1:13" ht="15" x14ac:dyDescent="0.25">
      <c r="A165" s="16">
        <v>164</v>
      </c>
      <c r="B165" s="25" t="str">
        <f t="shared" si="5"/>
        <v>Weller C.Y.P.B 95 Proof NV (1 BT75)</v>
      </c>
      <c r="C165" s="21" t="s">
        <v>302</v>
      </c>
      <c r="D165" s="21">
        <v>1</v>
      </c>
      <c r="E165" s="21" t="s">
        <v>308</v>
      </c>
      <c r="F165" s="21" t="s">
        <v>309</v>
      </c>
      <c r="G165" s="14" t="s">
        <v>305</v>
      </c>
      <c r="H165" s="14" t="s">
        <v>474</v>
      </c>
      <c r="I165" s="13">
        <v>400</v>
      </c>
      <c r="J165" s="13">
        <v>600</v>
      </c>
      <c r="K165" s="14" t="s">
        <v>307</v>
      </c>
      <c r="L165" s="14" t="s">
        <v>278</v>
      </c>
      <c r="M165" s="15" t="s">
        <v>279</v>
      </c>
    </row>
    <row r="166" spans="1:13" ht="15" x14ac:dyDescent="0.25">
      <c r="A166" s="12">
        <v>165</v>
      </c>
      <c r="B166" s="25" t="str">
        <f t="shared" si="5"/>
        <v>Daniel Weller Emmer Wheat Recipe 94 Proof NV (1 BT75)</v>
      </c>
      <c r="C166" s="21" t="s">
        <v>302</v>
      </c>
      <c r="D166" s="21">
        <v>1</v>
      </c>
      <c r="E166" s="21" t="s">
        <v>308</v>
      </c>
      <c r="F166" s="21" t="s">
        <v>309</v>
      </c>
      <c r="G166" s="14" t="s">
        <v>305</v>
      </c>
      <c r="H166" s="14" t="s">
        <v>443</v>
      </c>
      <c r="I166" s="13">
        <v>1500</v>
      </c>
      <c r="J166" s="13">
        <v>2400</v>
      </c>
      <c r="K166" s="14" t="s">
        <v>307</v>
      </c>
      <c r="L166" s="14" t="s">
        <v>280</v>
      </c>
      <c r="M166" s="15" t="s">
        <v>281</v>
      </c>
    </row>
    <row r="167" spans="1:13" ht="15" x14ac:dyDescent="0.25">
      <c r="A167" s="16">
        <v>166</v>
      </c>
      <c r="B167" s="25" t="str">
        <f t="shared" si="5"/>
        <v>Old W.L. Weller Special Reserve 7 Year Old 90 Proof NV (1 HFPT)</v>
      </c>
      <c r="C167" s="21" t="s">
        <v>302</v>
      </c>
      <c r="D167" s="21">
        <v>1</v>
      </c>
      <c r="E167" s="21" t="s">
        <v>426</v>
      </c>
      <c r="F167" s="21" t="s">
        <v>304</v>
      </c>
      <c r="G167" s="14" t="s">
        <v>305</v>
      </c>
      <c r="H167" s="14" t="s">
        <v>475</v>
      </c>
      <c r="I167" s="13">
        <v>200</v>
      </c>
      <c r="J167" s="13">
        <v>300</v>
      </c>
      <c r="K167" s="14" t="s">
        <v>307</v>
      </c>
      <c r="L167" s="14" t="s">
        <v>282</v>
      </c>
      <c r="M167" s="15" t="s">
        <v>283</v>
      </c>
    </row>
    <row r="168" spans="1:13" ht="15" x14ac:dyDescent="0.25">
      <c r="A168" s="12">
        <v>167</v>
      </c>
      <c r="B168" s="25" t="str">
        <f t="shared" si="5"/>
        <v>Old Weller 7 Year Old 107 Proof NV (1 45QT)</v>
      </c>
      <c r="C168" s="21" t="s">
        <v>302</v>
      </c>
      <c r="D168" s="21">
        <v>1</v>
      </c>
      <c r="E168" s="21" t="s">
        <v>303</v>
      </c>
      <c r="F168" s="21" t="s">
        <v>309</v>
      </c>
      <c r="G168" s="14" t="s">
        <v>305</v>
      </c>
      <c r="H168" s="14" t="s">
        <v>476</v>
      </c>
      <c r="I168" s="13">
        <v>1000</v>
      </c>
      <c r="J168" s="13">
        <v>1500</v>
      </c>
      <c r="K168" s="14" t="s">
        <v>307</v>
      </c>
      <c r="L168" s="14" t="s">
        <v>284</v>
      </c>
      <c r="M168" s="15" t="s">
        <v>285</v>
      </c>
    </row>
    <row r="169" spans="1:13" ht="15" x14ac:dyDescent="0.25">
      <c r="A169" s="16">
        <v>168</v>
      </c>
      <c r="B169" s="25" t="str">
        <f t="shared" si="5"/>
        <v>Old Weller 7 Year Old 107 Proof NV (1 BT75)</v>
      </c>
      <c r="C169" s="21" t="s">
        <v>302</v>
      </c>
      <c r="D169" s="21">
        <v>1</v>
      </c>
      <c r="E169" s="21" t="s">
        <v>308</v>
      </c>
      <c r="F169" s="21" t="s">
        <v>309</v>
      </c>
      <c r="G169" s="14" t="s">
        <v>305</v>
      </c>
      <c r="H169" s="14" t="s">
        <v>477</v>
      </c>
      <c r="I169" s="13">
        <v>1000</v>
      </c>
      <c r="J169" s="13">
        <v>1500</v>
      </c>
      <c r="K169" s="14" t="s">
        <v>307</v>
      </c>
      <c r="L169" s="14" t="s">
        <v>286</v>
      </c>
      <c r="M169" s="15" t="s">
        <v>287</v>
      </c>
    </row>
    <row r="170" spans="1:13" ht="15" x14ac:dyDescent="0.25">
      <c r="A170" s="12">
        <v>169</v>
      </c>
      <c r="B170" s="25" t="str">
        <f t="shared" si="5"/>
        <v>Old Weller 7 Year Old 107 Proof NV (1 45QT)</v>
      </c>
      <c r="C170" s="21" t="s">
        <v>302</v>
      </c>
      <c r="D170" s="21">
        <v>1</v>
      </c>
      <c r="E170" s="21" t="s">
        <v>303</v>
      </c>
      <c r="F170" s="21" t="s">
        <v>365</v>
      </c>
      <c r="G170" s="14" t="s">
        <v>305</v>
      </c>
      <c r="H170" s="14" t="s">
        <v>478</v>
      </c>
      <c r="I170" s="13">
        <v>2400</v>
      </c>
      <c r="J170" s="13">
        <v>3000</v>
      </c>
      <c r="K170" s="14" t="s">
        <v>307</v>
      </c>
      <c r="L170" s="14" t="s">
        <v>284</v>
      </c>
      <c r="M170" s="15" t="s">
        <v>288</v>
      </c>
    </row>
    <row r="171" spans="1:13" ht="15" x14ac:dyDescent="0.25">
      <c r="A171" s="16">
        <v>170</v>
      </c>
      <c r="B171" s="25" t="str">
        <f t="shared" si="5"/>
        <v>Yellowstone 6 Year Old 100 Proof 1968 (1 QURT)</v>
      </c>
      <c r="C171" s="21">
        <v>1968</v>
      </c>
      <c r="D171" s="21">
        <v>1</v>
      </c>
      <c r="E171" s="21" t="s">
        <v>375</v>
      </c>
      <c r="F171" s="21" t="s">
        <v>309</v>
      </c>
      <c r="G171" s="14" t="s">
        <v>305</v>
      </c>
      <c r="H171" s="14" t="s">
        <v>479</v>
      </c>
      <c r="I171" s="13">
        <v>1000</v>
      </c>
      <c r="J171" s="13">
        <v>1500</v>
      </c>
      <c r="K171" s="14" t="s">
        <v>307</v>
      </c>
      <c r="L171" s="14" t="s">
        <v>289</v>
      </c>
      <c r="M171" s="15" t="s">
        <v>290</v>
      </c>
    </row>
  </sheetData>
  <hyperlinks>
    <hyperlink ref="M2" r:id="rId1" xr:uid="{00000000-0004-0000-0100-000000000000}"/>
    <hyperlink ref="M3" r:id="rId2" xr:uid="{00000000-0004-0000-0100-000001000000}"/>
    <hyperlink ref="M4" r:id="rId3" xr:uid="{00000000-0004-0000-0100-000002000000}"/>
    <hyperlink ref="M5" r:id="rId4" xr:uid="{00000000-0004-0000-0100-000003000000}"/>
    <hyperlink ref="M6" r:id="rId5" xr:uid="{00000000-0004-0000-0100-000004000000}"/>
    <hyperlink ref="M7" r:id="rId6" xr:uid="{00000000-0004-0000-0100-000005000000}"/>
    <hyperlink ref="M8" r:id="rId7" xr:uid="{00000000-0004-0000-0100-000006000000}"/>
    <hyperlink ref="M9" r:id="rId8" xr:uid="{00000000-0004-0000-0100-000007000000}"/>
    <hyperlink ref="M10" r:id="rId9" xr:uid="{00000000-0004-0000-0100-000008000000}"/>
    <hyperlink ref="M11" r:id="rId10" xr:uid="{00000000-0004-0000-0100-000009000000}"/>
    <hyperlink ref="M12" r:id="rId11" xr:uid="{00000000-0004-0000-0100-00000A000000}"/>
    <hyperlink ref="M13" r:id="rId12" xr:uid="{00000000-0004-0000-0100-00000B000000}"/>
    <hyperlink ref="M14" r:id="rId13" xr:uid="{00000000-0004-0000-0100-00000C000000}"/>
    <hyperlink ref="M15" r:id="rId14" xr:uid="{00000000-0004-0000-0100-00000D000000}"/>
    <hyperlink ref="M16" r:id="rId15" xr:uid="{00000000-0004-0000-0100-00000E000000}"/>
    <hyperlink ref="M17" r:id="rId16" xr:uid="{00000000-0004-0000-0100-00000F000000}"/>
    <hyperlink ref="M18" r:id="rId17" xr:uid="{00000000-0004-0000-0100-000010000000}"/>
    <hyperlink ref="M19" r:id="rId18" xr:uid="{00000000-0004-0000-0100-000011000000}"/>
    <hyperlink ref="M20" r:id="rId19" xr:uid="{00000000-0004-0000-0100-000012000000}"/>
    <hyperlink ref="M21" r:id="rId20" xr:uid="{00000000-0004-0000-0100-000013000000}"/>
    <hyperlink ref="M22" r:id="rId21" xr:uid="{00000000-0004-0000-0100-000014000000}"/>
    <hyperlink ref="M23" r:id="rId22" xr:uid="{00000000-0004-0000-0100-000015000000}"/>
    <hyperlink ref="M171" r:id="rId23" xr:uid="{00000000-0004-0000-0100-0000A9000000}"/>
    <hyperlink ref="M170" r:id="rId24" xr:uid="{00000000-0004-0000-0100-0000A8000000}"/>
    <hyperlink ref="M169" r:id="rId25" xr:uid="{00000000-0004-0000-0100-0000A7000000}"/>
    <hyperlink ref="M168" r:id="rId26" xr:uid="{00000000-0004-0000-0100-0000A6000000}"/>
    <hyperlink ref="M167" r:id="rId27" xr:uid="{00000000-0004-0000-0100-0000A5000000}"/>
    <hyperlink ref="M166" r:id="rId28" xr:uid="{00000000-0004-0000-0100-0000A4000000}"/>
    <hyperlink ref="M165" r:id="rId29" xr:uid="{00000000-0004-0000-0100-0000A3000000}"/>
    <hyperlink ref="M164" r:id="rId30" xr:uid="{00000000-0004-0000-0100-0000A2000000}"/>
    <hyperlink ref="M163" r:id="rId31" xr:uid="{00000000-0004-0000-0100-0000A1000000}"/>
    <hyperlink ref="M162" r:id="rId32" xr:uid="{00000000-0004-0000-0100-0000A0000000}"/>
    <hyperlink ref="M161" r:id="rId33" xr:uid="{00000000-0004-0000-0100-00009F000000}"/>
    <hyperlink ref="M160" r:id="rId34" xr:uid="{00000000-0004-0000-0100-00009E000000}"/>
    <hyperlink ref="M159" r:id="rId35" xr:uid="{00000000-0004-0000-0100-00009D000000}"/>
    <hyperlink ref="M158" r:id="rId36" xr:uid="{00000000-0004-0000-0100-00009C000000}"/>
    <hyperlink ref="M157" r:id="rId37" xr:uid="{00000000-0004-0000-0100-00009B000000}"/>
    <hyperlink ref="M156" r:id="rId38" xr:uid="{00000000-0004-0000-0100-00009A000000}"/>
    <hyperlink ref="M155" r:id="rId39" xr:uid="{00000000-0004-0000-0100-000099000000}"/>
    <hyperlink ref="M154" r:id="rId40" xr:uid="{00000000-0004-0000-0100-000098000000}"/>
    <hyperlink ref="M153" r:id="rId41" xr:uid="{00000000-0004-0000-0100-000097000000}"/>
    <hyperlink ref="M152" r:id="rId42" xr:uid="{00000000-0004-0000-0100-000096000000}"/>
    <hyperlink ref="M151" r:id="rId43" xr:uid="{00000000-0004-0000-0100-000095000000}"/>
    <hyperlink ref="M150" r:id="rId44" xr:uid="{00000000-0004-0000-0100-000094000000}"/>
    <hyperlink ref="M149" r:id="rId45" xr:uid="{00000000-0004-0000-0100-000093000000}"/>
    <hyperlink ref="M148" r:id="rId46" xr:uid="{00000000-0004-0000-0100-000092000000}"/>
    <hyperlink ref="M147" r:id="rId47" xr:uid="{00000000-0004-0000-0100-000091000000}"/>
    <hyperlink ref="M146" r:id="rId48" xr:uid="{00000000-0004-0000-0100-000090000000}"/>
    <hyperlink ref="M145" r:id="rId49" xr:uid="{00000000-0004-0000-0100-00008F000000}"/>
    <hyperlink ref="M144" r:id="rId50" xr:uid="{00000000-0004-0000-0100-00008E000000}"/>
    <hyperlink ref="M143" r:id="rId51" xr:uid="{00000000-0004-0000-0100-00008D000000}"/>
    <hyperlink ref="M142" r:id="rId52" xr:uid="{00000000-0004-0000-0100-00008C000000}"/>
    <hyperlink ref="M141" r:id="rId53" xr:uid="{00000000-0004-0000-0100-00008B000000}"/>
    <hyperlink ref="M140" r:id="rId54" xr:uid="{00000000-0004-0000-0100-00008A000000}"/>
    <hyperlink ref="M139" r:id="rId55" xr:uid="{00000000-0004-0000-0100-000089000000}"/>
    <hyperlink ref="M138" r:id="rId56" xr:uid="{00000000-0004-0000-0100-000088000000}"/>
    <hyperlink ref="M137" r:id="rId57" xr:uid="{00000000-0004-0000-0100-000087000000}"/>
    <hyperlink ref="M136" r:id="rId58" xr:uid="{00000000-0004-0000-0100-000086000000}"/>
    <hyperlink ref="M135" r:id="rId59" xr:uid="{00000000-0004-0000-0100-000085000000}"/>
    <hyperlink ref="M134" r:id="rId60" xr:uid="{00000000-0004-0000-0100-000084000000}"/>
    <hyperlink ref="M133" r:id="rId61" xr:uid="{00000000-0004-0000-0100-000083000000}"/>
    <hyperlink ref="M132" r:id="rId62" xr:uid="{00000000-0004-0000-0100-000082000000}"/>
    <hyperlink ref="M131" r:id="rId63" xr:uid="{00000000-0004-0000-0100-000081000000}"/>
    <hyperlink ref="M130" r:id="rId64" xr:uid="{00000000-0004-0000-0100-000080000000}"/>
    <hyperlink ref="M129" r:id="rId65" xr:uid="{00000000-0004-0000-0100-00007F000000}"/>
    <hyperlink ref="M128" r:id="rId66" xr:uid="{00000000-0004-0000-0100-00007E000000}"/>
    <hyperlink ref="M127" r:id="rId67" xr:uid="{00000000-0004-0000-0100-00007D000000}"/>
    <hyperlink ref="M126" r:id="rId68" xr:uid="{00000000-0004-0000-0100-00007C000000}"/>
    <hyperlink ref="M125" r:id="rId69" xr:uid="{00000000-0004-0000-0100-00007B000000}"/>
    <hyperlink ref="M124" r:id="rId70" xr:uid="{00000000-0004-0000-0100-00007A000000}"/>
    <hyperlink ref="M123" r:id="rId71" xr:uid="{00000000-0004-0000-0100-000079000000}"/>
    <hyperlink ref="M122" r:id="rId72" xr:uid="{00000000-0004-0000-0100-000078000000}"/>
    <hyperlink ref="M121" r:id="rId73" xr:uid="{00000000-0004-0000-0100-000077000000}"/>
    <hyperlink ref="M120" r:id="rId74" xr:uid="{00000000-0004-0000-0100-000076000000}"/>
    <hyperlink ref="M119" r:id="rId75" xr:uid="{00000000-0004-0000-0100-000075000000}"/>
    <hyperlink ref="M118" r:id="rId76" xr:uid="{00000000-0004-0000-0100-000074000000}"/>
    <hyperlink ref="M117" r:id="rId77" xr:uid="{00000000-0004-0000-0100-000073000000}"/>
    <hyperlink ref="M116" r:id="rId78" xr:uid="{00000000-0004-0000-0100-000072000000}"/>
    <hyperlink ref="M115" r:id="rId79" xr:uid="{00000000-0004-0000-0100-000071000000}"/>
    <hyperlink ref="M114" r:id="rId80" xr:uid="{00000000-0004-0000-0100-000070000000}"/>
    <hyperlink ref="M113" r:id="rId81" xr:uid="{00000000-0004-0000-0100-00006F000000}"/>
    <hyperlink ref="M112" r:id="rId82" xr:uid="{00000000-0004-0000-0100-00006E000000}"/>
    <hyperlink ref="M111" r:id="rId83" xr:uid="{00000000-0004-0000-0100-00006D000000}"/>
    <hyperlink ref="M110" r:id="rId84" xr:uid="{00000000-0004-0000-0100-00006C000000}"/>
    <hyperlink ref="M109" r:id="rId85" xr:uid="{00000000-0004-0000-0100-00006B000000}"/>
    <hyperlink ref="M108" r:id="rId86" xr:uid="{00000000-0004-0000-0100-00006A000000}"/>
    <hyperlink ref="M107" r:id="rId87" xr:uid="{00000000-0004-0000-0100-000069000000}"/>
    <hyperlink ref="M106" r:id="rId88" xr:uid="{00000000-0004-0000-0100-000068000000}"/>
    <hyperlink ref="M105" r:id="rId89" xr:uid="{00000000-0004-0000-0100-000067000000}"/>
    <hyperlink ref="M104" r:id="rId90" xr:uid="{00000000-0004-0000-0100-000066000000}"/>
    <hyperlink ref="M103" r:id="rId91" xr:uid="{00000000-0004-0000-0100-000065000000}"/>
    <hyperlink ref="M102" r:id="rId92" xr:uid="{00000000-0004-0000-0100-000064000000}"/>
    <hyperlink ref="M101" r:id="rId93" xr:uid="{00000000-0004-0000-0100-000063000000}"/>
    <hyperlink ref="M100" r:id="rId94" xr:uid="{00000000-0004-0000-0100-000062000000}"/>
    <hyperlink ref="M99" r:id="rId95" xr:uid="{00000000-0004-0000-0100-000061000000}"/>
    <hyperlink ref="M98" r:id="rId96" xr:uid="{00000000-0004-0000-0100-000060000000}"/>
    <hyperlink ref="M97" r:id="rId97" xr:uid="{00000000-0004-0000-0100-00005F000000}"/>
    <hyperlink ref="M96" r:id="rId98" xr:uid="{00000000-0004-0000-0100-00005E000000}"/>
    <hyperlink ref="M95" r:id="rId99" xr:uid="{00000000-0004-0000-0100-00005D000000}"/>
    <hyperlink ref="M94" r:id="rId100" xr:uid="{00000000-0004-0000-0100-00005C000000}"/>
    <hyperlink ref="M93" r:id="rId101" xr:uid="{00000000-0004-0000-0100-00005B000000}"/>
    <hyperlink ref="M92" r:id="rId102" xr:uid="{00000000-0004-0000-0100-00005A000000}"/>
    <hyperlink ref="M91" r:id="rId103" xr:uid="{00000000-0004-0000-0100-000059000000}"/>
    <hyperlink ref="M90" r:id="rId104" xr:uid="{00000000-0004-0000-0100-000058000000}"/>
    <hyperlink ref="M89" r:id="rId105" xr:uid="{00000000-0004-0000-0100-000057000000}"/>
    <hyperlink ref="M88" r:id="rId106" xr:uid="{00000000-0004-0000-0100-000056000000}"/>
    <hyperlink ref="M87" r:id="rId107" xr:uid="{00000000-0004-0000-0100-000055000000}"/>
    <hyperlink ref="M86" r:id="rId108" xr:uid="{00000000-0004-0000-0100-000054000000}"/>
    <hyperlink ref="M85" r:id="rId109" xr:uid="{00000000-0004-0000-0100-000053000000}"/>
    <hyperlink ref="M84" r:id="rId110" xr:uid="{00000000-0004-0000-0100-000052000000}"/>
    <hyperlink ref="M83" r:id="rId111" xr:uid="{00000000-0004-0000-0100-000051000000}"/>
    <hyperlink ref="M82" r:id="rId112" xr:uid="{00000000-0004-0000-0100-000050000000}"/>
    <hyperlink ref="M81" r:id="rId113" xr:uid="{00000000-0004-0000-0100-00004F000000}"/>
    <hyperlink ref="M80" r:id="rId114" xr:uid="{00000000-0004-0000-0100-00004E000000}"/>
    <hyperlink ref="M79" r:id="rId115" xr:uid="{00000000-0004-0000-0100-00004D000000}"/>
    <hyperlink ref="M78" r:id="rId116" xr:uid="{00000000-0004-0000-0100-00004C000000}"/>
    <hyperlink ref="M77" r:id="rId117" xr:uid="{00000000-0004-0000-0100-00004B000000}"/>
    <hyperlink ref="M76" r:id="rId118" xr:uid="{00000000-0004-0000-0100-00004A000000}"/>
    <hyperlink ref="M75" r:id="rId119" xr:uid="{00000000-0004-0000-0100-000049000000}"/>
    <hyperlink ref="M74" r:id="rId120" xr:uid="{00000000-0004-0000-0100-000048000000}"/>
    <hyperlink ref="M73" r:id="rId121" xr:uid="{00000000-0004-0000-0100-000047000000}"/>
    <hyperlink ref="M72" r:id="rId122" xr:uid="{00000000-0004-0000-0100-000046000000}"/>
    <hyperlink ref="M71" r:id="rId123" xr:uid="{00000000-0004-0000-0100-000045000000}"/>
    <hyperlink ref="M70" r:id="rId124" xr:uid="{00000000-0004-0000-0100-000044000000}"/>
    <hyperlink ref="M69" r:id="rId125" xr:uid="{00000000-0004-0000-0100-000043000000}"/>
    <hyperlink ref="M68" r:id="rId126" xr:uid="{00000000-0004-0000-0100-000042000000}"/>
    <hyperlink ref="M67" r:id="rId127" xr:uid="{00000000-0004-0000-0100-000041000000}"/>
    <hyperlink ref="M66" r:id="rId128" xr:uid="{00000000-0004-0000-0100-000040000000}"/>
    <hyperlink ref="M65" r:id="rId129" xr:uid="{00000000-0004-0000-0100-00003F000000}"/>
    <hyperlink ref="M64" r:id="rId130" xr:uid="{00000000-0004-0000-0100-00003E000000}"/>
    <hyperlink ref="M63" r:id="rId131" xr:uid="{00000000-0004-0000-0100-00003D000000}"/>
    <hyperlink ref="M62" r:id="rId132" xr:uid="{00000000-0004-0000-0100-00003C000000}"/>
    <hyperlink ref="M61" r:id="rId133" xr:uid="{00000000-0004-0000-0100-00003B000000}"/>
    <hyperlink ref="M60" r:id="rId134" xr:uid="{00000000-0004-0000-0100-00003A000000}"/>
    <hyperlink ref="M59" r:id="rId135" xr:uid="{00000000-0004-0000-0100-000039000000}"/>
    <hyperlink ref="M58" r:id="rId136" xr:uid="{00000000-0004-0000-0100-000038000000}"/>
    <hyperlink ref="M57" r:id="rId137" xr:uid="{00000000-0004-0000-0100-000037000000}"/>
    <hyperlink ref="M56" r:id="rId138" xr:uid="{00000000-0004-0000-0100-000036000000}"/>
    <hyperlink ref="M55" r:id="rId139" xr:uid="{00000000-0004-0000-0100-000035000000}"/>
    <hyperlink ref="M54" r:id="rId140" xr:uid="{00000000-0004-0000-0100-000034000000}"/>
    <hyperlink ref="M53" r:id="rId141" xr:uid="{00000000-0004-0000-0100-000033000000}"/>
    <hyperlink ref="M52" r:id="rId142" xr:uid="{00000000-0004-0000-0100-000032000000}"/>
    <hyperlink ref="M51" r:id="rId143" xr:uid="{00000000-0004-0000-0100-000031000000}"/>
    <hyperlink ref="M50" r:id="rId144" xr:uid="{00000000-0004-0000-0100-000030000000}"/>
    <hyperlink ref="M49" r:id="rId145" xr:uid="{00000000-0004-0000-0100-00002F000000}"/>
    <hyperlink ref="M48" r:id="rId146" xr:uid="{00000000-0004-0000-0100-00002E000000}"/>
    <hyperlink ref="M47" r:id="rId147" xr:uid="{00000000-0004-0000-0100-00002D000000}"/>
    <hyperlink ref="M46" r:id="rId148" xr:uid="{00000000-0004-0000-0100-00002C000000}"/>
    <hyperlink ref="M45" r:id="rId149" xr:uid="{00000000-0004-0000-0100-00002B000000}"/>
    <hyperlink ref="M44" r:id="rId150" xr:uid="{00000000-0004-0000-0100-00002A000000}"/>
    <hyperlink ref="M43" r:id="rId151" xr:uid="{00000000-0004-0000-0100-000029000000}"/>
    <hyperlink ref="M42" r:id="rId152" xr:uid="{00000000-0004-0000-0100-000028000000}"/>
    <hyperlink ref="M41" r:id="rId153" xr:uid="{00000000-0004-0000-0100-000027000000}"/>
    <hyperlink ref="M40" r:id="rId154" xr:uid="{00000000-0004-0000-0100-000026000000}"/>
    <hyperlink ref="M39" r:id="rId155" xr:uid="{00000000-0004-0000-0100-000025000000}"/>
    <hyperlink ref="M38" r:id="rId156" xr:uid="{00000000-0004-0000-0100-000024000000}"/>
    <hyperlink ref="M37" r:id="rId157" xr:uid="{00000000-0004-0000-0100-000023000000}"/>
    <hyperlink ref="M36" r:id="rId158" xr:uid="{00000000-0004-0000-0100-000022000000}"/>
    <hyperlink ref="M35" r:id="rId159" xr:uid="{00000000-0004-0000-0100-000021000000}"/>
    <hyperlink ref="M34" r:id="rId160" xr:uid="{00000000-0004-0000-0100-000020000000}"/>
    <hyperlink ref="M33" r:id="rId161" xr:uid="{00000000-0004-0000-0100-00001F000000}"/>
    <hyperlink ref="M32" r:id="rId162" xr:uid="{00000000-0004-0000-0100-00001E000000}"/>
    <hyperlink ref="M31" r:id="rId163" xr:uid="{00000000-0004-0000-0100-00001D000000}"/>
    <hyperlink ref="M30" r:id="rId164" xr:uid="{00000000-0004-0000-0100-00001C000000}"/>
    <hyperlink ref="M29" r:id="rId165" xr:uid="{00000000-0004-0000-0100-00001B000000}"/>
    <hyperlink ref="M28" r:id="rId166" xr:uid="{00000000-0004-0000-0100-00001A000000}"/>
    <hyperlink ref="M27" r:id="rId167" xr:uid="{00000000-0004-0000-0100-000019000000}"/>
    <hyperlink ref="M26" r:id="rId168" xr:uid="{00000000-0004-0000-0100-000018000000}"/>
    <hyperlink ref="M25" r:id="rId169" xr:uid="{00000000-0004-0000-0100-000017000000}"/>
    <hyperlink ref="M24" r:id="rId170" xr:uid="{00000000-0004-0000-0100-000016000000}"/>
  </hyperlinks>
  <pageMargins left="0.7" right="0.7" top="0.75" bottom="0.75" header="0.3" footer="0.3"/>
  <pageSetup orientation="portrait" r:id="rId171"/>
  <tableParts count="1">
    <tablePart r:id="rId17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Concise Lot Listing</vt:lpstr>
      <vt:lpstr>Detailed Lot Listing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Riccio, James</cp:lastModifiedBy>
  <dcterms:modified xsi:type="dcterms:W3CDTF">2024-01-08T15:43:30Z</dcterms:modified>
</cp:coreProperties>
</file>